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180" windowWidth="13380" windowHeight="3924" firstSheet="4" activeTab="7"/>
  </bookViews>
  <sheets>
    <sheet name="Vacant Sites List" sheetId="1" r:id="rId1"/>
    <sheet name="Vacant Lands by Character Areas" sheetId="4" r:id="rId2"/>
    <sheet name="VL Grouped by Type of Char Area" sheetId="5" r:id="rId3"/>
    <sheet name="VL by Official Plan Designation" sheetId="6" r:id="rId4"/>
    <sheet name="Official Plan Designa MOP" sheetId="7" r:id="rId5"/>
    <sheet name="VL by Municipal Ward" sheetId="8" r:id="rId6"/>
    <sheet name="VL within Intensifican Area" sheetId="9" r:id="rId7"/>
    <sheet name="VL in Corridors and MTSA" sheetId="10" r:id="rId8"/>
    <sheet name="VL with all Attributes" sheetId="11" r:id="rId9"/>
  </sheets>
  <definedNames>
    <definedName name="_xlnm.Print_Area" localSheetId="2">'VL Grouped by Type of Char Area'!$A$1:$F$67</definedName>
    <definedName name="_xlnm.Print_Titles" localSheetId="1">'Vacant Lands by Character Areas'!$2:$2</definedName>
    <definedName name="_xlnm.Print_Titles" localSheetId="0">'Vacant Sites List'!$2:$3</definedName>
    <definedName name="_xlnm.Print_Titles" localSheetId="2">'VL Grouped by Type of Char Area'!$2:$3</definedName>
    <definedName name="_xlnm.Print_Titles" localSheetId="8">'VL with all Attributes'!$2:$3</definedName>
  </definedNames>
  <calcPr calcId="145621"/>
</workbook>
</file>

<file path=xl/calcChain.xml><?xml version="1.0" encoding="utf-8"?>
<calcChain xmlns="http://schemas.openxmlformats.org/spreadsheetml/2006/main">
  <c r="Q6" i="10" l="1"/>
  <c r="P6" i="10"/>
  <c r="O6" i="10"/>
  <c r="N6" i="10"/>
  <c r="M6" i="10"/>
  <c r="L6" i="10"/>
  <c r="K6" i="10"/>
  <c r="J6" i="10"/>
  <c r="I6" i="10"/>
  <c r="G6" i="10"/>
  <c r="E6" i="10"/>
  <c r="B6" i="10"/>
  <c r="C5" i="10"/>
  <c r="C6" i="10" s="1"/>
  <c r="C4" i="10"/>
  <c r="C9" i="9" l="1"/>
  <c r="B9" i="9"/>
  <c r="D9" i="9" s="1"/>
  <c r="D8" i="9"/>
  <c r="C8" i="9"/>
  <c r="D7" i="9"/>
  <c r="C7" i="9"/>
  <c r="D6" i="9"/>
  <c r="C6" i="9"/>
  <c r="D5" i="9"/>
  <c r="C5" i="9"/>
  <c r="D4" i="9"/>
  <c r="C4" i="9"/>
  <c r="D3" i="9"/>
  <c r="C3" i="9"/>
  <c r="E14" i="8" l="1"/>
  <c r="D14" i="8"/>
  <c r="F14" i="8" s="1"/>
  <c r="C14" i="8"/>
  <c r="B14" i="8"/>
  <c r="F13" i="8"/>
  <c r="F12" i="8"/>
  <c r="F11" i="8"/>
  <c r="F10" i="8"/>
  <c r="F9" i="8"/>
  <c r="F8" i="8"/>
  <c r="F7" i="8"/>
  <c r="F6" i="8"/>
  <c r="F5" i="8"/>
  <c r="F4" i="8"/>
  <c r="F3" i="8"/>
  <c r="C13" i="6" l="1"/>
  <c r="B13" i="6"/>
  <c r="F67" i="5" l="1"/>
  <c r="F66" i="5"/>
  <c r="E65" i="5"/>
  <c r="D65" i="5"/>
  <c r="C65" i="5"/>
  <c r="B65" i="5"/>
  <c r="E62" i="5"/>
  <c r="D62" i="5"/>
  <c r="F62" i="5" s="1"/>
  <c r="C62" i="5"/>
  <c r="B62" i="5"/>
  <c r="F61" i="5"/>
  <c r="F60" i="5"/>
  <c r="F59" i="5"/>
  <c r="F58" i="5"/>
  <c r="F57" i="5"/>
  <c r="F56" i="5"/>
  <c r="F55" i="5"/>
  <c r="F54" i="5"/>
  <c r="F53" i="5"/>
  <c r="F52" i="5"/>
  <c r="F51" i="5"/>
  <c r="E50" i="5"/>
  <c r="D50" i="5"/>
  <c r="F50" i="5" s="1"/>
  <c r="C50" i="5"/>
  <c r="B50" i="5"/>
  <c r="F49" i="5"/>
  <c r="F48" i="5"/>
  <c r="F47" i="5"/>
  <c r="F46" i="5"/>
  <c r="E45" i="5"/>
  <c r="D45" i="5"/>
  <c r="F45" i="5" s="1"/>
  <c r="C45" i="5"/>
  <c r="B45" i="5"/>
  <c r="F44" i="5"/>
  <c r="F43" i="5"/>
  <c r="F42" i="5"/>
  <c r="F41" i="5"/>
  <c r="F40" i="5"/>
  <c r="F39" i="5"/>
  <c r="F38" i="5"/>
  <c r="F37" i="5"/>
  <c r="F36" i="5"/>
  <c r="F35" i="5"/>
  <c r="F34" i="5"/>
  <c r="F33" i="5"/>
  <c r="F32" i="5"/>
  <c r="F31" i="5"/>
  <c r="F30" i="5"/>
  <c r="F29" i="5"/>
  <c r="F28" i="5"/>
  <c r="F27" i="5"/>
  <c r="F26" i="5"/>
  <c r="F25" i="5"/>
  <c r="F24" i="5"/>
  <c r="F23" i="5"/>
  <c r="F22" i="5"/>
  <c r="F21" i="5"/>
  <c r="E20" i="5"/>
  <c r="D20" i="5"/>
  <c r="F20" i="5" s="1"/>
  <c r="C20" i="5"/>
  <c r="XFD20" i="5" s="1"/>
  <c r="B20" i="5"/>
  <c r="F19" i="5"/>
  <c r="F18" i="5"/>
  <c r="F17" i="5"/>
  <c r="F16" i="5"/>
  <c r="F15" i="5"/>
  <c r="F14" i="5"/>
  <c r="F13" i="5"/>
  <c r="F12" i="5"/>
  <c r="E11" i="5"/>
  <c r="D11" i="5"/>
  <c r="F11" i="5" s="1"/>
  <c r="C11" i="5"/>
  <c r="B11" i="5"/>
  <c r="F10" i="5"/>
  <c r="F9" i="5"/>
  <c r="E8" i="5"/>
  <c r="D8" i="5"/>
  <c r="F8" i="5" s="1"/>
  <c r="C8" i="5"/>
  <c r="B8" i="5"/>
  <c r="F7" i="5"/>
  <c r="F6" i="5"/>
  <c r="F5" i="5"/>
  <c r="F4" i="5"/>
  <c r="D59" i="4" l="1"/>
  <c r="F59" i="4" s="1"/>
  <c r="C59" i="4"/>
  <c r="B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7" i="4"/>
  <c r="E7" i="4"/>
  <c r="F6" i="4"/>
  <c r="E6" i="4"/>
  <c r="F5" i="4"/>
  <c r="E5" i="4"/>
  <c r="F4" i="4"/>
  <c r="E4" i="4"/>
  <c r="F3" i="4"/>
  <c r="E3" i="4"/>
  <c r="E59" i="4" s="1"/>
</calcChain>
</file>

<file path=xl/sharedStrings.xml><?xml version="1.0" encoding="utf-8"?>
<sst xmlns="http://schemas.openxmlformats.org/spreadsheetml/2006/main" count="13419" uniqueCount="968">
  <si>
    <t>Site ID</t>
  </si>
  <si>
    <t>Area (ha)</t>
  </si>
  <si>
    <t>Area (acre)</t>
  </si>
  <si>
    <t>Character Area</t>
  </si>
  <si>
    <t>Ward</t>
  </si>
  <si>
    <r>
      <t>Official Plan Designation</t>
    </r>
    <r>
      <rPr>
        <b/>
        <vertAlign val="superscript"/>
        <sz val="9"/>
        <color indexed="8"/>
        <rFont val="Arial"/>
        <family val="2"/>
      </rPr>
      <t>(1)</t>
    </r>
  </si>
  <si>
    <t>Zoning</t>
  </si>
  <si>
    <r>
      <t>NAS</t>
    </r>
    <r>
      <rPr>
        <b/>
        <vertAlign val="superscript"/>
        <sz val="9"/>
        <color indexed="8"/>
        <rFont val="Arial"/>
        <family val="2"/>
      </rPr>
      <t>(2)</t>
    </r>
    <r>
      <rPr>
        <b/>
        <sz val="9"/>
        <color indexed="8"/>
        <rFont val="Arial"/>
        <family val="2"/>
      </rPr>
      <t xml:space="preserve"> (ha)</t>
    </r>
  </si>
  <si>
    <r>
      <t>NAS</t>
    </r>
    <r>
      <rPr>
        <b/>
        <vertAlign val="superscript"/>
        <sz val="9"/>
        <color indexed="8"/>
        <rFont val="Arial"/>
        <family val="2"/>
      </rPr>
      <t>(2)</t>
    </r>
    <r>
      <rPr>
        <b/>
        <sz val="9"/>
        <color indexed="8"/>
        <rFont val="Arial"/>
        <family val="2"/>
      </rPr>
      <t xml:space="preserve">  (acre)</t>
    </r>
  </si>
  <si>
    <r>
      <t>Development Application</t>
    </r>
    <r>
      <rPr>
        <b/>
        <vertAlign val="superscript"/>
        <sz val="9"/>
        <color indexed="8"/>
        <rFont val="Arial"/>
        <family val="2"/>
      </rPr>
      <t>(3)</t>
    </r>
  </si>
  <si>
    <t>Vacant Site within Intensification Area</t>
  </si>
  <si>
    <t>Downtown</t>
  </si>
  <si>
    <t xml:space="preserve">Major Nodes </t>
  </si>
  <si>
    <t>Community Nodes</t>
  </si>
  <si>
    <t>Corporate Centres</t>
  </si>
  <si>
    <t>Corridors</t>
  </si>
  <si>
    <t>Major Transit Station Areas</t>
  </si>
  <si>
    <t>Southdown EA</t>
  </si>
  <si>
    <t>2</t>
  </si>
  <si>
    <t>BE</t>
  </si>
  <si>
    <t>E2-108</t>
  </si>
  <si>
    <t/>
  </si>
  <si>
    <t>No</t>
  </si>
  <si>
    <t>D</t>
  </si>
  <si>
    <t>IND</t>
  </si>
  <si>
    <t>E3-1</t>
  </si>
  <si>
    <t>E3-1, E3-14</t>
  </si>
  <si>
    <t>BE, IND</t>
  </si>
  <si>
    <t>E3-2, D, E3-1, E3-12, E2-108</t>
  </si>
  <si>
    <t>21T-M//15001, OZ/OPA/15/2</t>
  </si>
  <si>
    <t>E3-6</t>
  </si>
  <si>
    <t>E3-12, E3-11, E2-110, G2</t>
  </si>
  <si>
    <t>E3-1, E2-108, E2-110, E2-15</t>
  </si>
  <si>
    <t>Western Business Park EA</t>
  </si>
  <si>
    <t>8</t>
  </si>
  <si>
    <t>E2-93</t>
  </si>
  <si>
    <t>Clarkson - Lorne Park NHD</t>
  </si>
  <si>
    <t>MD</t>
  </si>
  <si>
    <t>D-1</t>
  </si>
  <si>
    <t>Clarkson Village CN</t>
  </si>
  <si>
    <t>HD</t>
  </si>
  <si>
    <t>RA4-23, G1</t>
  </si>
  <si>
    <t>Yes</t>
  </si>
  <si>
    <t>Sheridan Park CC</t>
  </si>
  <si>
    <t>E2-5</t>
  </si>
  <si>
    <t>Clarkson EA</t>
  </si>
  <si>
    <t>E2-9</t>
  </si>
  <si>
    <t>LDII</t>
  </si>
  <si>
    <t>R3-2</t>
  </si>
  <si>
    <t>SPI/15/22</t>
  </si>
  <si>
    <t>R3-16</t>
  </si>
  <si>
    <t>LDI</t>
  </si>
  <si>
    <t>R3</t>
  </si>
  <si>
    <t>E2-7</t>
  </si>
  <si>
    <t>OZ/12/11, SP/14/144</t>
  </si>
  <si>
    <t>H-RA2-46</t>
  </si>
  <si>
    <t>H-OZ/13/7, SP/14/127</t>
  </si>
  <si>
    <t>E2-12</t>
  </si>
  <si>
    <t>MU</t>
  </si>
  <si>
    <t>C3-46</t>
  </si>
  <si>
    <t>E2-101, E2-5</t>
  </si>
  <si>
    <t>E2-80, E2-5, E2-81</t>
  </si>
  <si>
    <t>Sheridan CN</t>
  </si>
  <si>
    <t>O</t>
  </si>
  <si>
    <t>O-1</t>
  </si>
  <si>
    <t>R2-5</t>
  </si>
  <si>
    <t>Sheridan NHD</t>
  </si>
  <si>
    <t>R2</t>
  </si>
  <si>
    <t>Erin Mills NHD</t>
  </si>
  <si>
    <t>H-E2-14</t>
  </si>
  <si>
    <t>O-14</t>
  </si>
  <si>
    <t>SP/11/27</t>
  </si>
  <si>
    <t>R2-4</t>
  </si>
  <si>
    <t>C4-12</t>
  </si>
  <si>
    <t>R4</t>
  </si>
  <si>
    <t>R2-1</t>
  </si>
  <si>
    <t>R1</t>
  </si>
  <si>
    <t>Churchill Meadows EA</t>
  </si>
  <si>
    <t>BE, MU, MVC</t>
  </si>
  <si>
    <t>E2, E2-102, C3, C5, C3-59, G1</t>
  </si>
  <si>
    <t>SP/13/171</t>
  </si>
  <si>
    <t>E2-2</t>
  </si>
  <si>
    <t>R1-5</t>
  </si>
  <si>
    <t>SPI/14/79, SPI/14/80, SPI/14/102, SPI/14/103,</t>
  </si>
  <si>
    <t>Port Credit NHD (West)</t>
  </si>
  <si>
    <t>1</t>
  </si>
  <si>
    <t>RM6-17</t>
  </si>
  <si>
    <t>SP/14/54</t>
  </si>
  <si>
    <t>Churchill Meadows NHD</t>
  </si>
  <si>
    <t>10</t>
  </si>
  <si>
    <t>RM1-1</t>
  </si>
  <si>
    <t>Ninth Line SSA</t>
  </si>
  <si>
    <t>SSA_A1</t>
  </si>
  <si>
    <t>A1, GA</t>
  </si>
  <si>
    <t>TTR/14/2</t>
  </si>
  <si>
    <t>Erindale NHD</t>
  </si>
  <si>
    <t>7</t>
  </si>
  <si>
    <t>R2-22</t>
  </si>
  <si>
    <t>RM7</t>
  </si>
  <si>
    <t>E2-92</t>
  </si>
  <si>
    <t>H-R2-4</t>
  </si>
  <si>
    <t>H-OZ/12/3</t>
  </si>
  <si>
    <t>GA, A1</t>
  </si>
  <si>
    <t>R1-18</t>
  </si>
  <si>
    <t>MVC, LDI</t>
  </si>
  <si>
    <t>C5-14, B</t>
  </si>
  <si>
    <t>OZ/13/24</t>
  </si>
  <si>
    <t>BE, MU, MD, LDII</t>
  </si>
  <si>
    <t>E2-58, H-C2-10, RM4-64, RM7</t>
  </si>
  <si>
    <t>SP/13/203</t>
  </si>
  <si>
    <t>GA</t>
  </si>
  <si>
    <t>R1-8</t>
  </si>
  <si>
    <t>Central Erin Mills MN</t>
  </si>
  <si>
    <t>9</t>
  </si>
  <si>
    <t>C3</t>
  </si>
  <si>
    <t>Mineola NHD</t>
  </si>
  <si>
    <t>R1-1</t>
  </si>
  <si>
    <t>RM1-14</t>
  </si>
  <si>
    <t>R1-2</t>
  </si>
  <si>
    <t>RA5-22</t>
  </si>
  <si>
    <t>SPR/10/2</t>
  </si>
  <si>
    <t>G1</t>
  </si>
  <si>
    <t>Port Credit NHD (East)</t>
  </si>
  <si>
    <t>R15-8</t>
  </si>
  <si>
    <t>H-R2-33</t>
  </si>
  <si>
    <t>H-RA2-28</t>
  </si>
  <si>
    <t>Port Credit CN</t>
  </si>
  <si>
    <t>Lisgar NHD</t>
  </si>
  <si>
    <t>R7-8</t>
  </si>
  <si>
    <t>RA5-34</t>
  </si>
  <si>
    <t>SP/12/185, OZ/OPA/13/5</t>
  </si>
  <si>
    <t>R2-15</t>
  </si>
  <si>
    <t>RM4-67</t>
  </si>
  <si>
    <t>SP/14/99</t>
  </si>
  <si>
    <t>SPI/14/148, SPI/14/161</t>
  </si>
  <si>
    <t>R3-1</t>
  </si>
  <si>
    <t>11</t>
  </si>
  <si>
    <t>RA5-37, G1</t>
  </si>
  <si>
    <t>R5</t>
  </si>
  <si>
    <t>Cooksville NHD (West)</t>
  </si>
  <si>
    <t>Central Erin Mills NHD</t>
  </si>
  <si>
    <t>RM4-70</t>
  </si>
  <si>
    <t>R1-7</t>
  </si>
  <si>
    <t>Lakeview NHD</t>
  </si>
  <si>
    <t>C4-62</t>
  </si>
  <si>
    <t>LDII, MD</t>
  </si>
  <si>
    <t>H-RM4-30, R2-1</t>
  </si>
  <si>
    <t>Mavis-Erindale EA</t>
  </si>
  <si>
    <t>6</t>
  </si>
  <si>
    <t>E2-16</t>
  </si>
  <si>
    <t>BE, MU</t>
  </si>
  <si>
    <t>C3-1, E2-16</t>
  </si>
  <si>
    <t>H-RM4-30</t>
  </si>
  <si>
    <t>R1-6</t>
  </si>
  <si>
    <t>Meadowvale NHD</t>
  </si>
  <si>
    <t>SP/14/164</t>
  </si>
  <si>
    <t>A1</t>
  </si>
  <si>
    <t>R5-38, R4, B</t>
  </si>
  <si>
    <t>Creditview NHD</t>
  </si>
  <si>
    <t>RM2-35</t>
  </si>
  <si>
    <t>C4</t>
  </si>
  <si>
    <t>MVC</t>
  </si>
  <si>
    <t>E2-19</t>
  </si>
  <si>
    <t>RM2-54</t>
  </si>
  <si>
    <t>R4, RM2</t>
  </si>
  <si>
    <t>MD, MU</t>
  </si>
  <si>
    <t>RM6-16, C4-61, B</t>
  </si>
  <si>
    <t>SP/4/444, 21T-M//6006</t>
  </si>
  <si>
    <t>DT Hospital</t>
  </si>
  <si>
    <t>OZ/OPA/12/3</t>
  </si>
  <si>
    <t>E2-8</t>
  </si>
  <si>
    <t>TTR/14/1</t>
  </si>
  <si>
    <t>B</t>
  </si>
  <si>
    <t>RA1-21</t>
  </si>
  <si>
    <t>SP/10/27</t>
  </si>
  <si>
    <t>H-D-6</t>
  </si>
  <si>
    <t>OZ/11/15</t>
  </si>
  <si>
    <t>21T-M//11006, OZ/OPA/11/19</t>
  </si>
  <si>
    <t>RA1-42</t>
  </si>
  <si>
    <t>SP/12/163</t>
  </si>
  <si>
    <t>Cooksville NHD (East)</t>
  </si>
  <si>
    <t>Streetsville NHD</t>
  </si>
  <si>
    <t>OZ/10/11</t>
  </si>
  <si>
    <t>RA3-14</t>
  </si>
  <si>
    <t>OZ/OPA/14/6</t>
  </si>
  <si>
    <t>Streetsville CN</t>
  </si>
  <si>
    <t>SPI/13/127, SPI/13/128</t>
  </si>
  <si>
    <t>RA1-40</t>
  </si>
  <si>
    <t>RM1</t>
  </si>
  <si>
    <t>SP/12/135</t>
  </si>
  <si>
    <t>LDI, MD</t>
  </si>
  <si>
    <t>D-1, R1</t>
  </si>
  <si>
    <t>DT Cooksville</t>
  </si>
  <si>
    <t>H-RM6-15, H-C4-8, C4-8, D</t>
  </si>
  <si>
    <t>OZ/OPA/7/22</t>
  </si>
  <si>
    <t>East Credit NHD</t>
  </si>
  <si>
    <t>HD, MU</t>
  </si>
  <si>
    <t>D-1, C4</t>
  </si>
  <si>
    <t>OZ/OPA/10/14</t>
  </si>
  <si>
    <t>C2-16</t>
  </si>
  <si>
    <t>R16-5</t>
  </si>
  <si>
    <t>SP/10/84</t>
  </si>
  <si>
    <t>RA4-27</t>
  </si>
  <si>
    <t>OZ/13/17</t>
  </si>
  <si>
    <t>Meadowvale Business Park CC</t>
  </si>
  <si>
    <t>E2-99, E2-100</t>
  </si>
  <si>
    <t>SP/11/121</t>
  </si>
  <si>
    <t>RA2-25, RA2-26, G1</t>
  </si>
  <si>
    <t>OZ/OPA/10/5, SP/12/144</t>
  </si>
  <si>
    <t>SP/13/26</t>
  </si>
  <si>
    <t>R2-50</t>
  </si>
  <si>
    <t>R16-6, H-R16-6, R3-1</t>
  </si>
  <si>
    <t>SPI/12/64</t>
  </si>
  <si>
    <t>Meadowvale CN</t>
  </si>
  <si>
    <t>R4-20</t>
  </si>
  <si>
    <t>C4-52</t>
  </si>
  <si>
    <t>D, E2-117</t>
  </si>
  <si>
    <t>DT Core</t>
  </si>
  <si>
    <t>H-CC2{1}</t>
  </si>
  <si>
    <t>C4-39</t>
  </si>
  <si>
    <t>SP/7/208</t>
  </si>
  <si>
    <t>E2-98</t>
  </si>
  <si>
    <t>4</t>
  </si>
  <si>
    <t>CC4-4</t>
  </si>
  <si>
    <t>RM4-75, OS2-1</t>
  </si>
  <si>
    <t>R5-27</t>
  </si>
  <si>
    <t>Fairview NHD</t>
  </si>
  <si>
    <t>RM5-3</t>
  </si>
  <si>
    <t>CC4-3</t>
  </si>
  <si>
    <t>OZ/9/9, SP/9/74</t>
  </si>
  <si>
    <t>SP/11/174</t>
  </si>
  <si>
    <t>C4-38</t>
  </si>
  <si>
    <t>E2-99</t>
  </si>
  <si>
    <t>C3-50</t>
  </si>
  <si>
    <t>BE, LDII</t>
  </si>
  <si>
    <t>E2-1, R3</t>
  </si>
  <si>
    <t>H-CC4-1, H-CC4-2</t>
  </si>
  <si>
    <t>DT Fairview</t>
  </si>
  <si>
    <t>E2-117, G1, B</t>
  </si>
  <si>
    <t>SP/13/143</t>
  </si>
  <si>
    <t>RA3-20</t>
  </si>
  <si>
    <t>CC2{1}</t>
  </si>
  <si>
    <t>E2-1</t>
  </si>
  <si>
    <t>E3-9</t>
  </si>
  <si>
    <t>CC2-2</t>
  </si>
  <si>
    <t>SP/11/126, SPR/13/137</t>
  </si>
  <si>
    <t>OZ/OPA/13/22, SP/13/219</t>
  </si>
  <si>
    <t>MU, HD</t>
  </si>
  <si>
    <t>H-CC2{2}, D, R3</t>
  </si>
  <si>
    <t>OZ/OPA/12/7</t>
  </si>
  <si>
    <t>RA5-40</t>
  </si>
  <si>
    <t>OZ/OPA/13/1, SP/13/2</t>
  </si>
  <si>
    <t>Dixie EA</t>
  </si>
  <si>
    <t>E2-18, E2</t>
  </si>
  <si>
    <t>H-CC2{2}</t>
  </si>
  <si>
    <t>SP/9/27, H-OZ/13/6</t>
  </si>
  <si>
    <t>E2</t>
  </si>
  <si>
    <t>C3-40</t>
  </si>
  <si>
    <t>R4-20, R4-7</t>
  </si>
  <si>
    <t>R3-23, R4-20, R4-7</t>
  </si>
  <si>
    <t>E2-35</t>
  </si>
  <si>
    <t>RA5-18</t>
  </si>
  <si>
    <t>Hurontario NHD</t>
  </si>
  <si>
    <t>R4-15</t>
  </si>
  <si>
    <t>CC2{3}</t>
  </si>
  <si>
    <t>D-8</t>
  </si>
  <si>
    <t>Mississauga Valleys NHD</t>
  </si>
  <si>
    <t>C2-20</t>
  </si>
  <si>
    <t>R16-8, R3</t>
  </si>
  <si>
    <t>SP/12/168</t>
  </si>
  <si>
    <t>H-CC1</t>
  </si>
  <si>
    <t>C2-11</t>
  </si>
  <si>
    <t>H-CC2{3}</t>
  </si>
  <si>
    <t>Applewood NHD</t>
  </si>
  <si>
    <t>3</t>
  </si>
  <si>
    <t>RM6-12</t>
  </si>
  <si>
    <t>OZ/OPA/11/4</t>
  </si>
  <si>
    <t>RA4-12</t>
  </si>
  <si>
    <t>SP/14/138</t>
  </si>
  <si>
    <t>E2-24</t>
  </si>
  <si>
    <t>H-RA2-52</t>
  </si>
  <si>
    <t>C5-15, G2</t>
  </si>
  <si>
    <t>RM2-29, RM2-23</t>
  </si>
  <si>
    <t>E1-13</t>
  </si>
  <si>
    <t>SP/13/8</t>
  </si>
  <si>
    <t>SP/13/29</t>
  </si>
  <si>
    <t>C5-3</t>
  </si>
  <si>
    <t>Uptown MN</t>
  </si>
  <si>
    <t>O-7</t>
  </si>
  <si>
    <t>Rathwood NHD</t>
  </si>
  <si>
    <t>RM5-14, U</t>
  </si>
  <si>
    <t>RA5-20</t>
  </si>
  <si>
    <t>E1, E2-24</t>
  </si>
  <si>
    <t>5</t>
  </si>
  <si>
    <t>RA5-42, H-RA5-42</t>
  </si>
  <si>
    <t>SP/13/162</t>
  </si>
  <si>
    <t>SP/14/98</t>
  </si>
  <si>
    <t>RR</t>
  </si>
  <si>
    <t>HPA/14/7</t>
  </si>
  <si>
    <t>RA5-43, H-RA5-43</t>
  </si>
  <si>
    <t>E1</t>
  </si>
  <si>
    <t>E2-74</t>
  </si>
  <si>
    <t>RM4-1</t>
  </si>
  <si>
    <t>RA2-55</t>
  </si>
  <si>
    <t>SP/14/53, SP/14/133, 21T-M//9004</t>
  </si>
  <si>
    <t>E2-51</t>
  </si>
  <si>
    <t>MD, HD</t>
  </si>
  <si>
    <t>D, RM6-13</t>
  </si>
  <si>
    <t>R4-22</t>
  </si>
  <si>
    <t>HD, MD</t>
  </si>
  <si>
    <t>RM5-53, RA5-23, H-RA5-44</t>
  </si>
  <si>
    <t>SP/14/53, SP/14/133, 21T-M//9004, OZ/13/18</t>
  </si>
  <si>
    <t>R3, R4</t>
  </si>
  <si>
    <t>R3-25</t>
  </si>
  <si>
    <t>SP/14/14</t>
  </si>
  <si>
    <t>Meadowvale Village NHD</t>
  </si>
  <si>
    <t>D-9</t>
  </si>
  <si>
    <t>MU, BE</t>
  </si>
  <si>
    <t>C3-1</t>
  </si>
  <si>
    <t>C3-63, E2-65, E2-55</t>
  </si>
  <si>
    <t>OZ/OPA/11/2</t>
  </si>
  <si>
    <t>Gateway EA (West)</t>
  </si>
  <si>
    <t>SP/15/38</t>
  </si>
  <si>
    <t>R4-31</t>
  </si>
  <si>
    <t>LDII, MU</t>
  </si>
  <si>
    <t>C3-1, D</t>
  </si>
  <si>
    <t>RM2-33</t>
  </si>
  <si>
    <t>R2-10</t>
  </si>
  <si>
    <t>LDII, LDI</t>
  </si>
  <si>
    <t>D-8, R10-1, RM5-27</t>
  </si>
  <si>
    <t>Rathwood-Applewood CN</t>
  </si>
  <si>
    <t>R4-57, RM2-48, OS2</t>
  </si>
  <si>
    <t>E2-24, E2-1</t>
  </si>
  <si>
    <t>R16-7</t>
  </si>
  <si>
    <t>Gateway CC</t>
  </si>
  <si>
    <t>O, BE</t>
  </si>
  <si>
    <t>SP/14/122</t>
  </si>
  <si>
    <t>R2-10, R16-7</t>
  </si>
  <si>
    <t>E1-25</t>
  </si>
  <si>
    <t>R1-32</t>
  </si>
  <si>
    <t>SPI/14/177</t>
  </si>
  <si>
    <t>R16-4</t>
  </si>
  <si>
    <t>E1-24</t>
  </si>
  <si>
    <t>OS1</t>
  </si>
  <si>
    <t>R2-10, R8</t>
  </si>
  <si>
    <t>SPI/15/23</t>
  </si>
  <si>
    <t>Northeast EA (West)</t>
  </si>
  <si>
    <t>D, E2, E2-59, H-E2-22, G2-2</t>
  </si>
  <si>
    <t>SP/12/8, OZ/14/9, SP/14/86</t>
  </si>
  <si>
    <t>BE, O</t>
  </si>
  <si>
    <t>E2-59</t>
  </si>
  <si>
    <t>SP/12/8</t>
  </si>
  <si>
    <t>E1-22, E1</t>
  </si>
  <si>
    <t>SPR/9/28</t>
  </si>
  <si>
    <t>E2-17</t>
  </si>
  <si>
    <t>E2, E2-86, D</t>
  </si>
  <si>
    <t>SP/11/165</t>
  </si>
  <si>
    <t>Gateway EA (East)</t>
  </si>
  <si>
    <t>PAM/14/42, SP/14/114</t>
  </si>
  <si>
    <t>R9-4</t>
  </si>
  <si>
    <t>E1-7</t>
  </si>
  <si>
    <t>OZ/10/2, SP/11/166</t>
  </si>
  <si>
    <t>R9</t>
  </si>
  <si>
    <t>E2-17, E1-6</t>
  </si>
  <si>
    <t>R1, R10-2</t>
  </si>
  <si>
    <t>SP/13/123</t>
  </si>
  <si>
    <t>R10</t>
  </si>
  <si>
    <t>SP/15/12</t>
  </si>
  <si>
    <t>E1-6, E1-21</t>
  </si>
  <si>
    <t>E2-37</t>
  </si>
  <si>
    <t>SP/14/30</t>
  </si>
  <si>
    <t>E1-20, E1-2</t>
  </si>
  <si>
    <t>E2-19, C3-1</t>
  </si>
  <si>
    <t>C3-19</t>
  </si>
  <si>
    <t>D, R10</t>
  </si>
  <si>
    <t>21T-M//13007, OZ/13/21</t>
  </si>
  <si>
    <t>E2-63</t>
  </si>
  <si>
    <t>H-E1-12, E2-63</t>
  </si>
  <si>
    <t>Airport CC</t>
  </si>
  <si>
    <t>SPR/14/167, SPAX/15/5</t>
  </si>
  <si>
    <t>E2-123, G1, G2, G2-1</t>
  </si>
  <si>
    <t>SP/8/213, 21T-M//13007, OZ/13/21</t>
  </si>
  <si>
    <t>E2, E1-14</t>
  </si>
  <si>
    <t>H-E1-28, H-E2-126, D</t>
  </si>
  <si>
    <t>OZ/OPA/3/25</t>
  </si>
  <si>
    <t>E2-40</t>
  </si>
  <si>
    <t>H-E2-23, D</t>
  </si>
  <si>
    <t>E2, E2-107</t>
  </si>
  <si>
    <t>E2-78</t>
  </si>
  <si>
    <t>E2-28</t>
  </si>
  <si>
    <t>R9-3</t>
  </si>
  <si>
    <t>E2-107</t>
  </si>
  <si>
    <t>E2-40, C3-39, G2</t>
  </si>
  <si>
    <t>OZ/OPA/11/18, SP/15/44</t>
  </si>
  <si>
    <t>E3</t>
  </si>
  <si>
    <t>E2-120</t>
  </si>
  <si>
    <t>D, G1</t>
  </si>
  <si>
    <t>E2-121</t>
  </si>
  <si>
    <t>E1-19</t>
  </si>
  <si>
    <t>SP/6/80</t>
  </si>
  <si>
    <t>E2-119, D</t>
  </si>
  <si>
    <t>E2-24, E3</t>
  </si>
  <si>
    <t>SP/9/93</t>
  </si>
  <si>
    <t>E1-27</t>
  </si>
  <si>
    <t>E2, E3, E2-65</t>
  </si>
  <si>
    <t>SP/9/88</t>
  </si>
  <si>
    <t>E1-18</t>
  </si>
  <si>
    <t>SP/14/181</t>
  </si>
  <si>
    <t>OZ/15/1</t>
  </si>
  <si>
    <t>E2-70</t>
  </si>
  <si>
    <t>Northeast EA (East)</t>
  </si>
  <si>
    <t>E2-38</t>
  </si>
  <si>
    <t>Malton NHD</t>
  </si>
  <si>
    <t>R3-6</t>
  </si>
  <si>
    <t>R4-1</t>
  </si>
  <si>
    <t>E2-38, E2-69</t>
  </si>
  <si>
    <t>E2, E2-69</t>
  </si>
  <si>
    <t>SP/13/72</t>
  </si>
  <si>
    <t>Table 1:  2015 Vacant Lands</t>
  </si>
  <si>
    <r>
      <rPr>
        <vertAlign val="superscript"/>
        <sz val="8"/>
        <color theme="1"/>
        <rFont val="Arial"/>
        <family val="2"/>
      </rPr>
      <t>(1)</t>
    </r>
    <r>
      <rPr>
        <sz val="8"/>
        <color theme="1"/>
        <rFont val="Arial"/>
        <family val="2"/>
      </rPr>
      <t xml:space="preserve"> - Official Plan Abbreviations are provided in Table 5 and for lands in the Special Study Area (SSA) refer to the Town of Milton Official Plan.</t>
    </r>
  </si>
  <si>
    <r>
      <rPr>
        <vertAlign val="superscript"/>
        <sz val="8"/>
        <rFont val="Arial"/>
        <family val="2"/>
      </rPr>
      <t>(2)</t>
    </r>
    <r>
      <rPr>
        <sz val="8"/>
        <rFont val="Arial"/>
        <family val="2"/>
      </rPr>
      <t xml:space="preserve"> - NAS means the amount of land which is part of an environmental area identified in the City's Natural Areas Survey. The NAS figures do not cover sites that fall within the Special Study Area.  The City is surveying this area and will report on NAS findings in subsequent years </t>
    </r>
  </si>
  <si>
    <r>
      <rPr>
        <vertAlign val="superscript"/>
        <sz val="8"/>
        <rFont val="Arial"/>
        <family val="2"/>
      </rPr>
      <t>(3)</t>
    </r>
    <r>
      <rPr>
        <sz val="8"/>
        <rFont val="Arial"/>
        <family val="2"/>
      </rPr>
      <t xml:space="preserve"> - Development Application Abbreviations note: OPA - Official Plan Amendment, OZ - Rezoning, T - Subdivision, SP- Site Plan, TT - Tele-Communication Tower.</t>
    </r>
  </si>
  <si>
    <t>Table 2:  2015 Vacant Lands by Character Area</t>
  </si>
  <si>
    <t>Character Area Name</t>
  </si>
  <si>
    <t>Area of Character Area (ha)</t>
  </si>
  <si>
    <t>Area of Character Area (acre)</t>
  </si>
  <si>
    <t>Vacant Land Area (ha)</t>
  </si>
  <si>
    <t>Vacant Land Area (acre)</t>
  </si>
  <si>
    <t>% of Vacant Land in each Character Area</t>
  </si>
  <si>
    <t>Airport SPA</t>
  </si>
  <si>
    <t>Lakeview EA</t>
  </si>
  <si>
    <t>Malton CN</t>
  </si>
  <si>
    <t>South Common CN</t>
  </si>
  <si>
    <t>UTM SPA</t>
  </si>
  <si>
    <t>Total</t>
  </si>
  <si>
    <t>Table 3:  2015 Vacant Lands Summary Grouped by Character Area</t>
  </si>
  <si>
    <t>Area of Character Area</t>
  </si>
  <si>
    <t>Vacant Land Area</t>
  </si>
  <si>
    <t>Hectares</t>
  </si>
  <si>
    <t>Acres</t>
  </si>
  <si>
    <t>Downtown Total</t>
  </si>
  <si>
    <t>Major Nodes Total</t>
  </si>
  <si>
    <t>Community Nodes Total</t>
  </si>
  <si>
    <t>Neighbourhoods Total</t>
  </si>
  <si>
    <t>Corporate Centres Total</t>
  </si>
  <si>
    <t>Employment Areas Total</t>
  </si>
  <si>
    <t>Special Purpose Areas Total</t>
  </si>
  <si>
    <t>Ninth Line Special Study Area</t>
  </si>
  <si>
    <t>City Total</t>
  </si>
  <si>
    <t>Table 4: 2015 Vacant Lands by Official Plan Designation</t>
  </si>
  <si>
    <r>
      <t>OP Designation</t>
    </r>
    <r>
      <rPr>
        <b/>
        <vertAlign val="superscript"/>
        <sz val="9"/>
        <color indexed="8"/>
        <rFont val="Arial"/>
        <family val="2"/>
      </rPr>
      <t>(1)</t>
    </r>
  </si>
  <si>
    <t>Vacant Area (ha)</t>
  </si>
  <si>
    <t>Vacant Area (acre)</t>
  </si>
  <si>
    <t>SSA_A1*</t>
  </si>
  <si>
    <r>
      <t>(1)</t>
    </r>
    <r>
      <rPr>
        <sz val="8"/>
        <color theme="1"/>
        <rFont val="Arial"/>
        <family val="2"/>
      </rPr>
      <t xml:space="preserve"> Official Plan Abbreviations are provided in Table 5.</t>
    </r>
  </si>
  <si>
    <t xml:space="preserve">* SSA_A1 is a designation of land located in the Special Study Area.  For details refer to the Town of Milton Official Plan. </t>
  </si>
  <si>
    <r>
      <t>Table 5:   Land Use Designation by Mississauga Official Plan</t>
    </r>
    <r>
      <rPr>
        <b/>
        <vertAlign val="superscript"/>
        <sz val="10"/>
        <color theme="1"/>
        <rFont val="Arial"/>
        <family val="2"/>
      </rPr>
      <t>*</t>
    </r>
  </si>
  <si>
    <t>Abbreviation</t>
  </si>
  <si>
    <t>Description</t>
  </si>
  <si>
    <t>Business Employment</t>
  </si>
  <si>
    <t>CC</t>
  </si>
  <si>
    <t>Convenience Commercial</t>
  </si>
  <si>
    <t>Residential - High Density</t>
  </si>
  <si>
    <t>Industrial</t>
  </si>
  <si>
    <t>INST</t>
  </si>
  <si>
    <t>Institutional</t>
  </si>
  <si>
    <t>Residential - Low Density  I</t>
  </si>
  <si>
    <t>Residential - Low Density  II</t>
  </si>
  <si>
    <t>Residential - Medium Density</t>
  </si>
  <si>
    <t>Mixed Use</t>
  </si>
  <si>
    <t>Motor Vehicle Commercial</t>
  </si>
  <si>
    <t>Office</t>
  </si>
  <si>
    <t xml:space="preserve">* Table presents land use designations associated with vacant sites included in the report.  Designations excluded: AIR (Airport), G (Greenbelt), OS (Public Open Space), PBW (Parkway Belt West), POS (Private Open Space), UT (Utilities),TBD (To Be Determined). For designation SSA_A1 of the land located in the Special Study Area refer to the Town of Milton Official Plan. </t>
  </si>
  <si>
    <t>Table 6:  2015 Vacant Lands by Municipal Ward</t>
  </si>
  <si>
    <t xml:space="preserve">Ward Number </t>
  </si>
  <si>
    <t>Ward Area (ha)</t>
  </si>
  <si>
    <t>Ward Area (acre)</t>
  </si>
  <si>
    <t>% of Vacant Land in each Ward</t>
  </si>
  <si>
    <t>Ward 1</t>
  </si>
  <si>
    <t>Ward 2</t>
  </si>
  <si>
    <t>Ward 3</t>
  </si>
  <si>
    <t>Ward 4</t>
  </si>
  <si>
    <t>Ward 5</t>
  </si>
  <si>
    <t>Ward 6</t>
  </si>
  <si>
    <t>Ward 7</t>
  </si>
  <si>
    <t>Ward 8</t>
  </si>
  <si>
    <t>Ward 9</t>
  </si>
  <si>
    <t>Ward 10</t>
  </si>
  <si>
    <t>Ward 11</t>
  </si>
  <si>
    <t xml:space="preserve">Table 7: 2015 Vacant Lands within Intensification Areas </t>
  </si>
  <si>
    <t>Intensification Area</t>
  </si>
  <si>
    <t xml:space="preserve">Percentage of Total in Intensification Areas </t>
  </si>
  <si>
    <t>Major Nodes</t>
  </si>
  <si>
    <t>Intensification Corridors*</t>
  </si>
  <si>
    <t>Major Transit Station Areas*</t>
  </si>
  <si>
    <t xml:space="preserve">* Includes only Net Area of Vacant Sites.  Details are provided in Table 8. </t>
  </si>
  <si>
    <t>Table 8: 2015 Vacant Sites in Corridors and Major Transit Station Areas</t>
  </si>
  <si>
    <t xml:space="preserve">Gross Vacant Area </t>
  </si>
  <si>
    <t>Area of Vacant Overlaping Downtown</t>
  </si>
  <si>
    <t>Area of Vacant Overlaping Major Nodes</t>
  </si>
  <si>
    <t>Area of Vacant Overlaping Community Nodes</t>
  </si>
  <si>
    <t>Area of Vacant Overlaping Corporate Centres</t>
  </si>
  <si>
    <t>Area of Vacant Overlaping Intensification Corridors</t>
  </si>
  <si>
    <t>Area of Vacant Overlaping Major Transit Station Areas</t>
  </si>
  <si>
    <t>Net Vacant Area</t>
  </si>
  <si>
    <t xml:space="preserve">Ha </t>
  </si>
  <si>
    <t>Acre</t>
  </si>
  <si>
    <t>Ha</t>
  </si>
  <si>
    <t>Intensification Corridors</t>
  </si>
  <si>
    <t>22.28*</t>
  </si>
  <si>
    <t>13.67**</t>
  </si>
  <si>
    <t>0.98***</t>
  </si>
  <si>
    <t>* 22.28 ha in Major Transit Station Areas overlaping Downtown, is also included in Intensification Corridors (22.28 ha - common area for Downtown, Intensification Corridors, and Major Transit Station Areas)</t>
  </si>
  <si>
    <t xml:space="preserve">**13.67 ha in Major Transit Station Areas overlaping Major Nodes, is also included in Intensification Corridors (13.67 ha - common area for Major Nodes, Intensification Corridors, and Major Transit Station Areas) </t>
  </si>
  <si>
    <t xml:space="preserve">*** Of the 0.98 ha in Major Transit Station Areas overlaping Community Nodes, 0.27 ha is also included in Intensification Corridors (0.27 ha - common area for Community Nodes, Intensification Corridors, and Major Transit Station Areas) </t>
  </si>
  <si>
    <t>Fire Station</t>
  </si>
  <si>
    <t>Distance to Fire Station (m)</t>
  </si>
  <si>
    <t>Highway Interchange</t>
  </si>
  <si>
    <t>Distance to Highway Interchange (m)</t>
  </si>
  <si>
    <t>Transit Stop</t>
  </si>
  <si>
    <t>Distance to Transit Stop (m)</t>
  </si>
  <si>
    <t>FIRE STATION 103</t>
  </si>
  <si>
    <t>QEW/Winston Churchill Blvd</t>
  </si>
  <si>
    <t>LAKESHORE RD at HAZELHURST RD</t>
  </si>
  <si>
    <t>WINSTON CHURCHILL BLVD SECOND north of LAKESHORE</t>
  </si>
  <si>
    <t>WINSTON CHURCHILL BLVD THIRD north of LAKESHORE</t>
  </si>
  <si>
    <t>WINSTON CHURCHILL BLVD FOURTH north of LAKESHORE</t>
  </si>
  <si>
    <t>LAKESHORE RD THIRD STOP west of SOUTHDOWN RD</t>
  </si>
  <si>
    <t>LAKESHORE RD SECOND STOP west of SOUTHDOWN RD</t>
  </si>
  <si>
    <t>ROYAL WINDSOR DR at WINSTON CHURCHILL BLVD</t>
  </si>
  <si>
    <t>QEW/Erin Mills Parkway</t>
  </si>
  <si>
    <t>SOUTHDOWN RD south of ORR RD</t>
  </si>
  <si>
    <t>ROYAL WINDSOR DR east of AVONHEAD RD</t>
  </si>
  <si>
    <t>FIRE STATION 107</t>
  </si>
  <si>
    <t>Hwy 403/Dundas Street</t>
  </si>
  <si>
    <t>VEGA BLVD at LAIRD RD</t>
  </si>
  <si>
    <t>SOUTHDOWN RD south of LUSHES AVE</t>
  </si>
  <si>
    <t>LAKESHORE RD at SOUTHDOWN RD</t>
  </si>
  <si>
    <t>MEADOW WOOD RD at BOB-O-LINK RD</t>
  </si>
  <si>
    <t>SPEAKMAN DR THIRD STOP south of SHERIDAN PARK DR</t>
  </si>
  <si>
    <t>WINSTON CHURCHILL BLVD at NORTH SHERIDAN WAY</t>
  </si>
  <si>
    <t>SPEAKMAN DR west of FLAVELLE BLVD</t>
  </si>
  <si>
    <t>RIDGEWAY DR at DOVETAIL MEWS</t>
  </si>
  <si>
    <t>SPEAKMAN DR second stop west of FLAVELLE BLVD</t>
  </si>
  <si>
    <t>LAKESHORE RD W west of CLARKSON RD NORTH</t>
  </si>
  <si>
    <t>LAKESHORE RD W at CLARKSON RD N</t>
  </si>
  <si>
    <t>TRUSCOTT DR at THETFORD CRT</t>
  </si>
  <si>
    <t>SOUTHDOWN RD at SOUTH SHERIDAN WAY</t>
  </si>
  <si>
    <t>HADWEN RD SECOND STOP south of SPEAKMAN DR</t>
  </si>
  <si>
    <t>FIRE STATION 115</t>
  </si>
  <si>
    <t>Hwy 407/Hwy 403</t>
  </si>
  <si>
    <t>RIDGEWAY DR at THE COLLEGEWAY</t>
  </si>
  <si>
    <t>LAKESHORE RD W at MEADOW WOOD RD</t>
  </si>
  <si>
    <t>WINSTON CHURCHILL BLVD at DUNDAS ST W</t>
  </si>
  <si>
    <t>SLADEVIEW CRES west of RIDGEWAY DR</t>
  </si>
  <si>
    <t>LEANNE BLVD at NORTH SHERIDAN WAY</t>
  </si>
  <si>
    <t>BURNHAMTHORPE RD W at RIDGEWAY DR</t>
  </si>
  <si>
    <t>HOMELANDS DR at PYRAMID CRES</t>
  </si>
  <si>
    <t>ERIN MILLS PKY south of LEANNE BLVD</t>
  </si>
  <si>
    <t>LAKESHORE RD W at FESTAVON CRT</t>
  </si>
  <si>
    <t>SPEAKMAN DR at HADWEN RD</t>
  </si>
  <si>
    <t>LEANNE BLVD at FIFTH LINE WEST</t>
  </si>
  <si>
    <t>Hwy 403/Winston Churchill Blvd</t>
  </si>
  <si>
    <t>THE COLLEGEWAY at COUNCIL RING RD</t>
  </si>
  <si>
    <t>TRUSCOTT DR at CLARKSON RD N</t>
  </si>
  <si>
    <t>QEW/Mississauga Road</t>
  </si>
  <si>
    <t>LAKESHORE RD west of LORNE PARK RD</t>
  </si>
  <si>
    <t>ERIN MILLS PKY SECOND STOP south of DUNDAS ST W</t>
  </si>
  <si>
    <t>TRUSCOTT DR at FAIRMILE DR</t>
  </si>
  <si>
    <t>FIRE STATION 104</t>
  </si>
  <si>
    <t>LAKESHORE RD W at WHITTIER CRES</t>
  </si>
  <si>
    <t>LORNE PARK RD at LINDBURGH CRT</t>
  </si>
  <si>
    <t>TRUSCOTT DR at MERROW RD</t>
  </si>
  <si>
    <t>SHERIDAN CENTRE BUS TERMINAL PLATFORM A</t>
  </si>
  <si>
    <t>LINCOLN GREEN WAY at LINCOLN GREEN WAY</t>
  </si>
  <si>
    <t>EGLINTON AVE at INTREPID DR</t>
  </si>
  <si>
    <t>INDIAN RD at BIRCHVIEW DR</t>
  </si>
  <si>
    <t>LORNE PARK RD at INDIAN RD</t>
  </si>
  <si>
    <t>WINSTON CHURCHILL BLVD at UNITY DR</t>
  </si>
  <si>
    <t>UNITY DR at LOYALIST DR</t>
  </si>
  <si>
    <t>DUNDAS ST at ROBINSON ST</t>
  </si>
  <si>
    <t>INDIAN RD at CALDWELL AVE</t>
  </si>
  <si>
    <t>LAKESHORE RD W at MAPLE AVE S</t>
  </si>
  <si>
    <t>INDIAN RD at CERMEL DR</t>
  </si>
  <si>
    <t>FOLKWAY DR at PHEASANT RUN</t>
  </si>
  <si>
    <t>FIRE STATION 122</t>
  </si>
  <si>
    <t>Hwy 407/Britannia Road</t>
  </si>
  <si>
    <t>CHURCHILL MEADOWS BLVD at TACC DR</t>
  </si>
  <si>
    <t>ERIN CENTRE BLVD at LONGFORD DR</t>
  </si>
  <si>
    <t>DUNDAS ST at DUNDAS CRES</t>
  </si>
  <si>
    <t>LAKESHORE RD W at MAPLE AVE N</t>
  </si>
  <si>
    <t>INDIAN RD at MADIGANS LANE</t>
  </si>
  <si>
    <t>THOMAS ST at NINTH LINE</t>
  </si>
  <si>
    <t>Hwy 403/Erin Mills Parkway</t>
  </si>
  <si>
    <t>MISSISSAUGA RD at FEATHERSTON DR</t>
  </si>
  <si>
    <t>FOLKWAY DR at TREETOP CRES (west leg)</t>
  </si>
  <si>
    <t>LAKESHORE RD W west of WESLEY AVE</t>
  </si>
  <si>
    <t>NINTH LINE at LACMAN TRAIL</t>
  </si>
  <si>
    <t>HURON PARK ACCESS RD at QUEENSWAY</t>
  </si>
  <si>
    <t>CEDARGLEN GATE at PARMEER DR</t>
  </si>
  <si>
    <t>EGLINTON AVE at PLANTATION PLACE</t>
  </si>
  <si>
    <t>QEW/Hurontario Street</t>
  </si>
  <si>
    <t>FRONT ST at PARK ST</t>
  </si>
  <si>
    <t>TENTH LINE at SUNLIGHT DR</t>
  </si>
  <si>
    <t>INDIAN RD at INDIAN GROVE</t>
  </si>
  <si>
    <t>FIRE STATION 110</t>
  </si>
  <si>
    <t>EGLINTON AVE at METCALFE AVE</t>
  </si>
  <si>
    <t>GLEN ERIN DR at HAZELTON PLACE</t>
  </si>
  <si>
    <t>INDIAN RD at KANE RD</t>
  </si>
  <si>
    <t>GLEN ERIN DR at ERIN CENTRE BLVD</t>
  </si>
  <si>
    <t>LAKESHORE RD E at ELMWOOD AVE</t>
  </si>
  <si>
    <t>MISSISSAUGA RD west of KANE RD</t>
  </si>
  <si>
    <t>FIRE STATION 112</t>
  </si>
  <si>
    <t>FOLKWAY DR at FLINTLOCK CRT</t>
  </si>
  <si>
    <t>THOMAS ST at TENTH LINE</t>
  </si>
  <si>
    <t>HURONTARIO ST at PARK ST</t>
  </si>
  <si>
    <t>NINTH LINE at OSPREY BLVD</t>
  </si>
  <si>
    <t>EGLINTON AVE at ERIN MILLS TOWN CENTRE SOUTH  GATE</t>
  </si>
  <si>
    <t>MISSISSAUGA RD south of PADDOCK CRES WALKWAY</t>
  </si>
  <si>
    <t>THOMAS ST at OSCAR PETERSON BLVD</t>
  </si>
  <si>
    <t>MISSISSAUGA RD at BRIDLEPATH TRAIL</t>
  </si>
  <si>
    <t>HURONTARIO ST at INGLEWOOD DR</t>
  </si>
  <si>
    <t>EGLINTON AVE at ERIN MILLS PKY</t>
  </si>
  <si>
    <t>OSPREY BLVD at NINTH LINE</t>
  </si>
  <si>
    <t>BRITANNIA RD W at GROSSBEAK DR</t>
  </si>
  <si>
    <t>ERIN MILLS TOWN CENTRE BUS TERMINAL PLATFORM B</t>
  </si>
  <si>
    <t>QUEENSWAY at STILLMEADOW RD</t>
  </si>
  <si>
    <t>FIRE STATION 102</t>
  </si>
  <si>
    <t>LAKESHORE RD E at WENONAH DR</t>
  </si>
  <si>
    <t>MISSISSAUGA RD south of BADMINTON DR</t>
  </si>
  <si>
    <t>LISGAR DR at BEECHNUT ROW</t>
  </si>
  <si>
    <t>LAKESHORE RD E at MOHAWK AVE</t>
  </si>
  <si>
    <t>HURONTARIO ST at PINETREE WAY</t>
  </si>
  <si>
    <t>QUEENSWAY east of STILLMEADOW RD</t>
  </si>
  <si>
    <t>QEW/Cawthra Road</t>
  </si>
  <si>
    <t>LAKESHORE RD E at BEECHWOOD AVE</t>
  </si>
  <si>
    <t>LAKESHORE RD E at SHAW DR</t>
  </si>
  <si>
    <t>HURONTARIO ST at SOUTH SERVICE RD</t>
  </si>
  <si>
    <t>Hwy 403/Mavis Road</t>
  </si>
  <si>
    <t>CENTRAL PKY at ERINDALE STATION RD</t>
  </si>
  <si>
    <t>CENTRAL PKY W west of ERINDALE STATION RD</t>
  </si>
  <si>
    <t>FIRE STATION 111</t>
  </si>
  <si>
    <t>Hwy 407/Derry Road</t>
  </si>
  <si>
    <t>LISGAR DR at BERRYMAN TR</t>
  </si>
  <si>
    <t>WINSTON CHURCHILL BLVD at BRITANNIA RD</t>
  </si>
  <si>
    <t>LAKESHORE RD E at HAMPTON CRES</t>
  </si>
  <si>
    <t>HURONTARIO ST at HARBORN RD</t>
  </si>
  <si>
    <t>BURNHAMTHORPE RD W at CREDITVIEW RD</t>
  </si>
  <si>
    <t>EGLINTON AVE at MISSISSAUGA RD</t>
  </si>
  <si>
    <t>LAKESHORE RD E at CAWTHRA RD</t>
  </si>
  <si>
    <t>FIRE STATION 108</t>
  </si>
  <si>
    <t>THOMAS ST east of ERIN MILLS PKY</t>
  </si>
  <si>
    <t>QUEENSWAY at GORDON DR</t>
  </si>
  <si>
    <t>BURNHAMTHORPE RD W at ERINDALE STATION RD</t>
  </si>
  <si>
    <t>LISGAR DR at YARROW AVE</t>
  </si>
  <si>
    <t>CENTRAL PKY W at HAWKESTONE RD</t>
  </si>
  <si>
    <t>CENTRAL PKY W at WOLFEDALE RD</t>
  </si>
  <si>
    <t>ATWATER AVE at CANTERBURY RD</t>
  </si>
  <si>
    <t>MAVIS RD second stop north of HILLCREST AVE</t>
  </si>
  <si>
    <t>FIRE STATION 101</t>
  </si>
  <si>
    <t>MAVIS RD first stop north of  HILLCREST AVE</t>
  </si>
  <si>
    <t>HURONTARIO ST at NORTH SERVICE RD</t>
  </si>
  <si>
    <t>BURNHAMTHORPE RD W at PERIVALE RD</t>
  </si>
  <si>
    <t>LAKESHORE RD E at MONTBECK CRES</t>
  </si>
  <si>
    <t>LAKESHORE RD E at EAST AVE</t>
  </si>
  <si>
    <t>MISSISSAUGA RD at MELODY DR</t>
  </si>
  <si>
    <t>CAMILLA RD at NORTH SERVICE RD</t>
  </si>
  <si>
    <t>MINEOLA RD at LOCHLIN TRAIL</t>
  </si>
  <si>
    <t>ATWATER AVE west of CAWTHRA RD</t>
  </si>
  <si>
    <t>MISSISSAUGA RD at ERIN CENTRE BLVD</t>
  </si>
  <si>
    <t>CENTRAL PKY at MAVIS RD</t>
  </si>
  <si>
    <t>DUNDAS ST at PARKERHILL RD</t>
  </si>
  <si>
    <t>CAMILLA RD at CHERRY POST DR</t>
  </si>
  <si>
    <t>CLIFF RD at NORTH SERVICE RD</t>
  </si>
  <si>
    <t>THOMAS ST at HILLSIDE DR</t>
  </si>
  <si>
    <t>ATWATER AVE at CAWTHRA RD</t>
  </si>
  <si>
    <t>PAISLEY BLVD east of HURONTARIO ST</t>
  </si>
  <si>
    <t>CONFEDERATION PKY at KING ST</t>
  </si>
  <si>
    <t>QUEEN ST at BARRY AVE</t>
  </si>
  <si>
    <t>LAKESHORE RD E at ALEXANDRA AVE</t>
  </si>
  <si>
    <t>OGDEN AVE at LAKESHORE RD</t>
  </si>
  <si>
    <t>CONFEDERATION PKY south of HILLCREST AVE</t>
  </si>
  <si>
    <t>LAKESHORE RD E at OGDEN AVE</t>
  </si>
  <si>
    <t>PAISLEY BLVD at SHEPARD AVE</t>
  </si>
  <si>
    <t>CONFEDERATION PKY at DUNDAS ST</t>
  </si>
  <si>
    <t>FIRE STATION 118</t>
  </si>
  <si>
    <t>BRISTOL RD W at MILLBROOK LANE</t>
  </si>
  <si>
    <t>DUNDAS ST at CONFEDERATION PKY</t>
  </si>
  <si>
    <t>OGDEN AVE at GARDNER AVE</t>
  </si>
  <si>
    <t>EGLINTON AVE at CREDITVIEW RD</t>
  </si>
  <si>
    <t>OGDEN AVE at ATWATER AVE</t>
  </si>
  <si>
    <t>CONFEDERATION PKY at AGNES ST</t>
  </si>
  <si>
    <t>PAISLEY BLVD at CAMILLA RD</t>
  </si>
  <si>
    <t>HURONTARIO ST at KING ST E</t>
  </si>
  <si>
    <t>LAKESHORE RD E at HYDRO RD</t>
  </si>
  <si>
    <t>HURONTARIO ST south of HILLCREST AVE</t>
  </si>
  <si>
    <t>Hwy 401/Mississauga Road</t>
  </si>
  <si>
    <t>ERIN MILLS PKY at WINDWOOD DR</t>
  </si>
  <si>
    <t>QUEEN ST S north of KERR ST</t>
  </si>
  <si>
    <t>QUEEN ST S at TANNERY ST</t>
  </si>
  <si>
    <t>RIVER GROVE AVE north of BRISTOL RD W</t>
  </si>
  <si>
    <t>OGDEN AVE at PELHAM AVE</t>
  </si>
  <si>
    <t>BRITANNIA RD at TURNEY DR</t>
  </si>
  <si>
    <t>ASTA DR at NORTH SERVICE RD</t>
  </si>
  <si>
    <t>MEADOWVALE TOWN CENTRE BUS TERMINAL PLATFORM G</t>
  </si>
  <si>
    <t>LAKESHORE RD E at HAIG BLVD</t>
  </si>
  <si>
    <t>DUNDAS ST at CAMILLA RD</t>
  </si>
  <si>
    <t>CAWTHRA SENIORS BLDG at ARBOR CRT</t>
  </si>
  <si>
    <t>QUEEN ST S at ONTARIO ST</t>
  </si>
  <si>
    <t>DUNDAS ST at LITTLEJOHN LANE</t>
  </si>
  <si>
    <t>LAKESHORE RD E west of FERGUS AVE</t>
  </si>
  <si>
    <t>Hwy 401/Hwy 407</t>
  </si>
  <si>
    <t>ROSEHURST DR at TERRAGAR BLVD</t>
  </si>
  <si>
    <t>WEBB DR at REDMOND RD</t>
  </si>
  <si>
    <t>EGLINTON AVE W at WAINSCOT DR</t>
  </si>
  <si>
    <t>QUEEN ST S at ELLEN ST</t>
  </si>
  <si>
    <t>BURNHAMTHORPE RD W west of CONFEDERATION PKY</t>
  </si>
  <si>
    <t>Hwy 401/Winston Churchill Blvd</t>
  </si>
  <si>
    <t>TENTH LINE at LOWVILLE HEIGHTS WALKWAY</t>
  </si>
  <si>
    <t>Hwy 403/Hurontario Street</t>
  </si>
  <si>
    <t>CENTRAL PKY W at PALGRAVE RD</t>
  </si>
  <si>
    <t>EGLINTON AVE FIRST STOP west of TERRY FOX WAY</t>
  </si>
  <si>
    <t>CONFEDERATION PKY at CITY CENTRE DR</t>
  </si>
  <si>
    <t>DUNDAS ST at CLIFF RD</t>
  </si>
  <si>
    <t>DUNDAS ST at HENSALL CIRCLE</t>
  </si>
  <si>
    <t>LAKESHORE RD E at DETA RD</t>
  </si>
  <si>
    <t>BRITANNIA RD at MILLCREEK DR</t>
  </si>
  <si>
    <t>QUEEN ST S south of BRITANNIA RD</t>
  </si>
  <si>
    <t>CAWTHRA RD at TEDWYN DR</t>
  </si>
  <si>
    <t>BRITANNIA RD at QUEEN ST N</t>
  </si>
  <si>
    <t>CENTRAL PKY W at JOAN DR</t>
  </si>
  <si>
    <t>LAKESHORE RD E at DIXIE RD</t>
  </si>
  <si>
    <t>BATTLEFORD RD west of ERIN MILLS PKY</t>
  </si>
  <si>
    <t>DUNDAS ST at GRENVILLE RD</t>
  </si>
  <si>
    <t>CONFEDERATION PKWY at PRINCE OF WALES DR</t>
  </si>
  <si>
    <t>HURONTARIO ST at FAIRVIEW RD W</t>
  </si>
  <si>
    <t>HURONTARIO ST south of CENTRAL PKY W</t>
  </si>
  <si>
    <t>LISGAR GO STATION PLATFORM A</t>
  </si>
  <si>
    <t>ELM DR W at KARIYA DR</t>
  </si>
  <si>
    <t>MISSISSAUGA VALLEY BLVD at TRISHA DOWNS</t>
  </si>
  <si>
    <t>LIVING ARTS DR at PRINCE of WALES DR</t>
  </si>
  <si>
    <t>MILLCREEK DR at SURVEYOR RD</t>
  </si>
  <si>
    <t>ERIN MILLS PKY at MILLCREEK DR</t>
  </si>
  <si>
    <t>DERRY RD W at COPENHAGEN RD</t>
  </si>
  <si>
    <t>RATHBURN RD at ELORA DR east intersection</t>
  </si>
  <si>
    <t>ELM DR at HURONTARIO ST</t>
  </si>
  <si>
    <t>RATHBURN RD at CONFEDERATION PKY</t>
  </si>
  <si>
    <t>KARIYA DR at ENFIELD PLACE (north leg)</t>
  </si>
  <si>
    <t>EGLINTON AVE W at MAVIS RD</t>
  </si>
  <si>
    <t>HURONTARIO ST at MATTHEWS GATE</t>
  </si>
  <si>
    <t>CAWTHRA RD at NEEDHAM LANE</t>
  </si>
  <si>
    <t>CITY CENTRE DR at KARIYA GATE</t>
  </si>
  <si>
    <t>ARGENTIA RD FIRST STOP east of TENTH LINE</t>
  </si>
  <si>
    <t>RIVER GROVE AVE at RIVERBROOK CRES</t>
  </si>
  <si>
    <t>DUKE OF YORK BLVD at SQUARE ONE DR</t>
  </si>
  <si>
    <t>FALCONER DR at ALPHA MILLS RD</t>
  </si>
  <si>
    <t>HURONTARIO ST at BURNHAMTHORPE RD E</t>
  </si>
  <si>
    <t>CONFEDERATION PKY at HUNTINGTON RIDGE DR</t>
  </si>
  <si>
    <t>TURNER VALLEY RD at TORQUAY MEWS</t>
  </si>
  <si>
    <t>BURNHAMTHORPE RD E at ABSOLUTE AVE</t>
  </si>
  <si>
    <t>CAWTHRA RD at SILVER CREEK BLVD</t>
  </si>
  <si>
    <t>DIXIE MALL BUS TERMINAL PLATFORM A</t>
  </si>
  <si>
    <t>FIRE STATION 106</t>
  </si>
  <si>
    <t>MIDDLEGATE RD at STANFIELD RD</t>
  </si>
  <si>
    <t>RATHBURN RD W at CITY CENTRE DR</t>
  </si>
  <si>
    <t>SOUTH SERVICE RD at LIVE OAK DR</t>
  </si>
  <si>
    <t>BRISTOL RD W at MAVIS RD</t>
  </si>
  <si>
    <t>COPENHAGEN RD at FAYETTE CIRCLE (west leg)</t>
  </si>
  <si>
    <t>HURONTARIO ST at ROBERT SPECK PKY</t>
  </si>
  <si>
    <t>RATHBURN RD at CENTRE VIEW DR</t>
  </si>
  <si>
    <t>DUNDAS ST at HAINES RD</t>
  </si>
  <si>
    <t>BURNHAMTHORPE RD E at ROBERT SPECK PKY</t>
  </si>
  <si>
    <t>ARGENTIA RD east of WINSTON CHURCHILL BLVD</t>
  </si>
  <si>
    <t>RATHBURN RD at SHIPP DR</t>
  </si>
  <si>
    <t>MEADOWVALE BLVD at RAPISTAN CRT</t>
  </si>
  <si>
    <t>DIXIE RD at SHERWAY DR</t>
  </si>
  <si>
    <t>Hwy 401/Mavis Road</t>
  </si>
  <si>
    <t>BRITANNIA RD at WHITEHORN AVE</t>
  </si>
  <si>
    <t>Hwy 403/Cawthra Road</t>
  </si>
  <si>
    <t>CAWTHRA RD at SANTEE GATE</t>
  </si>
  <si>
    <t>MEADOWPINE BLVD at HOWE CRT</t>
  </si>
  <si>
    <t>MEADOWPINE BLVD west of MEADOWVALE BLVD</t>
  </si>
  <si>
    <t>DIXIE RD at KENDALL RD</t>
  </si>
  <si>
    <t>STANFIELD RD FIRST STOP north of MIDDLEGATE RD</t>
  </si>
  <si>
    <t>DUNDAS ST at STANFIELD RD</t>
  </si>
  <si>
    <t>MEADOWVALE BLVD west of SYNTEX DR</t>
  </si>
  <si>
    <t>ELIA AVE at HURONTARIO ST</t>
  </si>
  <si>
    <t>BURNHAMTHORPE RD E at MOLLY AVE</t>
  </si>
  <si>
    <t>BRITANNIA RD at TERRY FOX WAY</t>
  </si>
  <si>
    <t>SORRENTO DR at ELIA AVE</t>
  </si>
  <si>
    <t>FINANCIAL DR SECOND STOP west of CREDITVIEW RD</t>
  </si>
  <si>
    <t>FIRE STATION 114</t>
  </si>
  <si>
    <t>EGLINTON AVE west of HURONTARIO ST</t>
  </si>
  <si>
    <t>FIRE STATION 121</t>
  </si>
  <si>
    <t>ARGENTIA RD at CAMPOBELLO RD (east leg)</t>
  </si>
  <si>
    <t>BURNHAMTHORPE RD E at CAWTHRA RD</t>
  </si>
  <si>
    <t>ARGENTIA RD at CREDITVIEW RD</t>
  </si>
  <si>
    <t>DERRY RD at WEST CREDIT AVE</t>
  </si>
  <si>
    <t>CEREMONIAL DR at SALISHAN CIRCLE</t>
  </si>
  <si>
    <t>SORRENTO DR at TRUDEAU AVE</t>
  </si>
  <si>
    <t>FINANCIAL DR FIRST STOP south of SYNTEX CRT</t>
  </si>
  <si>
    <t>FIRE STATION 117</t>
  </si>
  <si>
    <t>SORRENTO DR at EGLINTON AVE</t>
  </si>
  <si>
    <t>DIXIE RD at ERNEST SAMUEL DR</t>
  </si>
  <si>
    <t>MEADOWVALE BLVD at WEST CREDIT AVE</t>
  </si>
  <si>
    <t>HURONTARIO ST at NAHANI WAY</t>
  </si>
  <si>
    <t>MEADOWVALE BLVD east of WEST CREDIT BLVD</t>
  </si>
  <si>
    <t>FINANCIAL DR THIRD STOP west of CREDITVIEW RD</t>
  </si>
  <si>
    <t>QUEENSWAY at THE WEST MALL</t>
  </si>
  <si>
    <t>EGLINTON AVE at SORRENTO DR</t>
  </si>
  <si>
    <t>THORNWOOD DR at SPRINGBOK CRES</t>
  </si>
  <si>
    <t>RATHBURN RD at WILCOX RD</t>
  </si>
  <si>
    <t>DONWAY DR at DIAMOND CRT</t>
  </si>
  <si>
    <t>DUNDAS ST at NEILCO CRT</t>
  </si>
  <si>
    <t>OLD CREDITVIEW RD at CREDITVIEW RD</t>
  </si>
  <si>
    <t>DUNDAS ST at MATTAWA AVE</t>
  </si>
  <si>
    <t>DUNDAS ST at JARROW AVE</t>
  </si>
  <si>
    <t>MEADOWVALE BLVD west of MISSISSAUGA RD</t>
  </si>
  <si>
    <t>TOMKEN RD at BURNHAMTHORPE RD</t>
  </si>
  <si>
    <t>OLD CREDITVIEW RD at SPRING GARDEN CRT</t>
  </si>
  <si>
    <t>DONWAY DR at BANCROFT DR</t>
  </si>
  <si>
    <t>Hwy 401/Hurontario Street</t>
  </si>
  <si>
    <t>FALBOURNE ST north of MATHESON BLVD W</t>
  </si>
  <si>
    <t>RATHBURN RD E at TOMKEN RD</t>
  </si>
  <si>
    <t>TOMKEN RD at RATHBURN RD</t>
  </si>
  <si>
    <t>DUNDAS ST at TREADWELLS DR</t>
  </si>
  <si>
    <t>Hwy 403/Eglinton Avenue</t>
  </si>
  <si>
    <t>BARONDALE DR at WILDWOOD TRAIL</t>
  </si>
  <si>
    <t>AVEBURY RD south of ALDRIDGE ST</t>
  </si>
  <si>
    <t>DONWAY DR at FIELDER DR</t>
  </si>
  <si>
    <t>DUNDAS ST at WHARTON WAY</t>
  </si>
  <si>
    <t>OLD DERRY RD at HISTORIC TRAIL</t>
  </si>
  <si>
    <t>OLD DERRY RD second stop east of GAZETTE GATE</t>
  </si>
  <si>
    <t>DIXIE RD at WINDING TRAIL</t>
  </si>
  <si>
    <t>MAVIS RD at BANCROFT DR</t>
  </si>
  <si>
    <t>OLD DERRY RD at SECOND LINE WEST</t>
  </si>
  <si>
    <t>CRAWFORD MILL AVE at BUTTLE STATION PLACE</t>
  </si>
  <si>
    <t>HURONTARIO ST at TRADERS BLVD E</t>
  </si>
  <si>
    <t>SANDSTONE DR west of HURONTARIO ST</t>
  </si>
  <si>
    <t>RATHBURN RD at HICKORY DR</t>
  </si>
  <si>
    <t>OLD DERRY RD at OLD MILL LANE</t>
  </si>
  <si>
    <t>EGLINTON AVE east of HWY 403</t>
  </si>
  <si>
    <t>TOMKEN RD south of EGLINTON AVE</t>
  </si>
  <si>
    <t>WHITTLE RD south of BRUNEL RD</t>
  </si>
  <si>
    <t>EGLINTON AVE E at TOMKEN RD</t>
  </si>
  <si>
    <t>TOMKEN RD at CANADIAN PLACE</t>
  </si>
  <si>
    <t>BRITANNIA RD W west of HURONTARIO ST</t>
  </si>
  <si>
    <t>BRITANNIA RD at HURONTARIO ST</t>
  </si>
  <si>
    <t>MCLAUGHLIN RD at COURTNEYPARK DR</t>
  </si>
  <si>
    <t>TRADERS BLVD THIRD STOP east of WHITTLE RD</t>
  </si>
  <si>
    <t>EGLINTON AVE at TOMKEN RD</t>
  </si>
  <si>
    <t>MCLAUGHLIN RD at RAMONET DR</t>
  </si>
  <si>
    <t>BRITANNIA RD E east of HURONTARIO ST</t>
  </si>
  <si>
    <t>EGLINTON AVE E east of TOMKEN RD</t>
  </si>
  <si>
    <t>EGLINTON AVE E at MAINGATE DR</t>
  </si>
  <si>
    <t>MCLAUGHLIN RD at ROTHSCHILD TRAIL</t>
  </si>
  <si>
    <t>COURTNEYPARK DR east of MADILL BLVD</t>
  </si>
  <si>
    <t>DERRY RD W west of ENVOY DR</t>
  </si>
  <si>
    <t>MCLAUGHLIN RD at ARROWSMITH DR</t>
  </si>
  <si>
    <t>HURONTARIO ST at WORLD DR</t>
  </si>
  <si>
    <t>Hwy 401/Hwy 403</t>
  </si>
  <si>
    <t>ROSE CHERRY PLACE at COOPERS AVE</t>
  </si>
  <si>
    <t>BRITANNIA RD E east of WALLACE ST</t>
  </si>
  <si>
    <t>EGLINTON AVE E at BURGOYNE ST</t>
  </si>
  <si>
    <t>DIXIE RD at CRESTLAWN DR</t>
  </si>
  <si>
    <t>HURONTARIO ST at AMBASSADOR DR</t>
  </si>
  <si>
    <t>HURONTARIO ST at COURTNEYPARK DR E</t>
  </si>
  <si>
    <t>Hwy 401/Dixie Road</t>
  </si>
  <si>
    <t>EASTGATE PKY at FIELDGATE DR</t>
  </si>
  <si>
    <t>DIXIE RD at EGLINTON AVE</t>
  </si>
  <si>
    <t>DERRY RD at SAINT BARBARA BLVD</t>
  </si>
  <si>
    <t>COURTNEYPARK DR at EDWARDS BLVD</t>
  </si>
  <si>
    <t>HURONTARIO ST at SKYWAY DR</t>
  </si>
  <si>
    <t>TAHOE BLVD at BUCKHORN GATE</t>
  </si>
  <si>
    <t>FIRE STATION 116</t>
  </si>
  <si>
    <t>Hwy 410/Courtney Park Drive</t>
  </si>
  <si>
    <t>KENNEDY RD at EDWARDS BLVD</t>
  </si>
  <si>
    <t>HURONTARIO ST at SUPERIOR BLVD</t>
  </si>
  <si>
    <t>SUPERIOR BLVD east of HURONTARIO ST</t>
  </si>
  <si>
    <t>EDWARDS BLVD at SUPERIOR BLVD</t>
  </si>
  <si>
    <t>FIRE STATION 109</t>
  </si>
  <si>
    <t>TOMKEN RD at BRITANNIA RD</t>
  </si>
  <si>
    <t>MCLAUGHLIN RD at ROSSELLINI DR</t>
  </si>
  <si>
    <t>Hwy 410/Derry Road</t>
  </si>
  <si>
    <t>DERRY RD at DERRYCREST DR</t>
  </si>
  <si>
    <t>HURONTARIO ST south of DERRY RD W</t>
  </si>
  <si>
    <t>MCLAUGHLIN RD at PANHELLENIC DR</t>
  </si>
  <si>
    <t>HURONTARIO ST at ADMIRAL BLVD</t>
  </si>
  <si>
    <t>HURONTARIO ST at DERRY RD W</t>
  </si>
  <si>
    <t>TOMKEN RD north of BRITANNIA RD</t>
  </si>
  <si>
    <t>AIMCO BLVD west of CREEKBANK RD</t>
  </si>
  <si>
    <t>BRITANNIA RD at SHAWSON DR</t>
  </si>
  <si>
    <t>HURONTARIO ST at KINGSWAY DR</t>
  </si>
  <si>
    <t>DERRY RD at EDWARDS BLVD</t>
  </si>
  <si>
    <t>HURONTARIO ST at TOPFLIGHT DR</t>
  </si>
  <si>
    <t>AMBASSADOR DR at KENNEDY RD</t>
  </si>
  <si>
    <t>SPECTRUM WAY at EGLINTON AVE E</t>
  </si>
  <si>
    <t>MATHESON BLVD at CREEKBANK RD</t>
  </si>
  <si>
    <t>SPECTRUM WAY THIRD STOP south of MATHESON BLVD E</t>
  </si>
  <si>
    <t>DIXIE RD at AEROWOOD DR</t>
  </si>
  <si>
    <t>DIXIE RD at SHAWSON DR</t>
  </si>
  <si>
    <t>MATHESON BLVD at EXPLORER DR</t>
  </si>
  <si>
    <t>EGLINTON AVE E at SPECTRUM WAY</t>
  </si>
  <si>
    <t>TOMKEN RD at COURTNEYPARK DR</t>
  </si>
  <si>
    <t>DERRY RD at KENDERRY GATE</t>
  </si>
  <si>
    <t>TOMKEN RD at TRISTAR DR</t>
  </si>
  <si>
    <t>MATHESON BLVD at SPECTRUM WAY</t>
  </si>
  <si>
    <t>SATELLITE DR at SKYMARK AVE</t>
  </si>
  <si>
    <t>MATHESON BLVD at SOLAR DR</t>
  </si>
  <si>
    <t>SATELLITE DR south of SOLAR  DR</t>
  </si>
  <si>
    <t>DIXIE RD north of BRITANNIA RD</t>
  </si>
  <si>
    <t>KENNEDY RD south of GIBRALTAR BLVD</t>
  </si>
  <si>
    <t>DERRY RD at KENNEDY RD</t>
  </si>
  <si>
    <t>Hwy 401/Renforth Drive</t>
  </si>
  <si>
    <t>EGLINTON AVE at ORBITOR DR</t>
  </si>
  <si>
    <t>FIRE STATION 119</t>
  </si>
  <si>
    <t>EXPLORER DR at SKYMARK AVE</t>
  </si>
  <si>
    <t>EXPLORER DR at SHUTTLE DR</t>
  </si>
  <si>
    <t>TOMKEN RD at PACIFIC GATE</t>
  </si>
  <si>
    <t>DIXIE RD at COURTNEYPARK DR</t>
  </si>
  <si>
    <t>NETHERHART RD FIRST STOP north of ROMANI CRT</t>
  </si>
  <si>
    <t>TOMKEN RD south of DERRY RD</t>
  </si>
  <si>
    <t>EXPLORER DR SECOND STOP north of MATHESON BLVD</t>
  </si>
  <si>
    <t>MATHESON BLVD west of RENFORTH DR</t>
  </si>
  <si>
    <t>COMMERCE BLVD at MATHESON BLVD</t>
  </si>
  <si>
    <t>DIXIE RD at DIRECTOR GATE</t>
  </si>
  <si>
    <t>DERRY RD at DIXIE RD</t>
  </si>
  <si>
    <t>DIXIE RD at DERRY RD</t>
  </si>
  <si>
    <t>DERRY RD at MENKES DR</t>
  </si>
  <si>
    <t>DERRY RD at TELFORD WAY</t>
  </si>
  <si>
    <t>DERRY RD at BRAMALEA RD</t>
  </si>
  <si>
    <t>TRANMERE DR SECOND STOP west of TELFORD WAY</t>
  </si>
  <si>
    <t>TRANMERE DR south of BOYLEN RD</t>
  </si>
  <si>
    <t>Hwy 427/Airport Road</t>
  </si>
  <si>
    <t>DIXON RD at 427 HWY</t>
  </si>
  <si>
    <t>TRANMERE DR at DREW RD</t>
  </si>
  <si>
    <t>DREW RD at DAVID HUNTING DR</t>
  </si>
  <si>
    <t>FIRE STATION 105</t>
  </si>
  <si>
    <t>Hwy 409/Airport Road</t>
  </si>
  <si>
    <t>DERRY RD at TORBRAM RD</t>
  </si>
  <si>
    <t>Hwy 409/Hwy 427</t>
  </si>
  <si>
    <t>AMERICAN DR at DORMAN RD</t>
  </si>
  <si>
    <t>NORTHWEST DR at CARAVELLE DR (west leg)</t>
  </si>
  <si>
    <t>NORTHWEST DR at ZAHAVY WAY</t>
  </si>
  <si>
    <t>Hwy 427/Derry Road</t>
  </si>
  <si>
    <t>DERRY RD at AIRPORT RD</t>
  </si>
  <si>
    <t>AIRPORT RD north of NORTHWEST DR</t>
  </si>
  <si>
    <t>HULL ST at HARROW ST</t>
  </si>
  <si>
    <t>YORK ST at SCARBORO ST</t>
  </si>
  <si>
    <t>KIMBEL ST FIRST STOP west of DREW RD</t>
  </si>
  <si>
    <t>SCARBORO ST at HULL ST</t>
  </si>
  <si>
    <t>TORBRAM RD north of KIMBEL ST</t>
  </si>
  <si>
    <t>NORTHWEST DR at CARAVELLE DR (east leg)</t>
  </si>
  <si>
    <t>AIRPORT RD at RIPON ST</t>
  </si>
  <si>
    <t>NORTHWEST DR at ORLANDO DR</t>
  </si>
  <si>
    <t>AIRPORT RD at VICTORY CRES</t>
  </si>
  <si>
    <t>BEVERLEY ST at AIRPORT RD</t>
  </si>
  <si>
    <t>NORTHWEST DR at AIRWAY DR</t>
  </si>
  <si>
    <t>AIRPORT RD at BEVERLEY RD</t>
  </si>
  <si>
    <t>AIRPORT RD at MORNING STAR DR</t>
  </si>
  <si>
    <t>SLOUGH ST east of RENA RD</t>
  </si>
  <si>
    <t>NASHUA DR at GOREWAY DR</t>
  </si>
  <si>
    <t>NASHUA DR at REXWOOD RD south intersection</t>
  </si>
  <si>
    <t>NASHUA DR east GOREWAY DR</t>
  </si>
  <si>
    <t>GOREWAY DR at DORCAS ST</t>
  </si>
  <si>
    <t>ETUDE DR at MINOTOLA AVE</t>
  </si>
  <si>
    <t>GOREWAY DR at ETUDE DR</t>
  </si>
  <si>
    <t>Table 1:  2015 Vacant Lands with all Attributes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</si>
</sst>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0"/>
      <color indexed="8"/>
      <name val="Arial"/>
      <family val="2"/>
    </font>
    <font>
      <b/>
      <sz val="10"/>
      <color theme="1"/>
      <name val="Arial"/>
      <family val="2"/>
    </font>
    <font>
      <b/>
      <sz val="9"/>
      <color indexed="8"/>
      <name val="Arial"/>
      <family val="2"/>
    </font>
    <font>
      <b/>
      <vertAlign val="superscript"/>
      <sz val="9"/>
      <color indexed="8"/>
      <name val="Arial"/>
      <family val="2"/>
    </font>
    <font>
      <sz val="10"/>
      <color indexed="8"/>
      <name val="Arial"/>
    </font>
    <font>
      <sz val="9"/>
      <color indexed="8"/>
      <name val="Arial"/>
      <family val="2"/>
    </font>
    <font>
      <sz val="8"/>
      <color theme="1"/>
      <name val="Arial"/>
      <family val="2"/>
    </font>
    <font>
      <vertAlign val="superscript"/>
      <sz val="8"/>
      <color theme="1"/>
      <name val="Arial"/>
      <family val="2"/>
    </font>
    <font>
      <sz val="8"/>
      <name val="Arial"/>
      <family val="2"/>
    </font>
    <font>
      <vertAlign val="superscript"/>
      <sz val="8"/>
      <name val="Arial"/>
      <family val="2"/>
    </font>
    <font>
      <sz val="8"/>
      <color theme="1"/>
      <name val="Calibri"/>
      <family val="2"/>
      <scheme val="minor"/>
    </font>
    <font>
      <b/>
      <sz val="9"/>
      <color theme="1"/>
      <name val="Arial"/>
      <family val="2"/>
    </font>
    <font>
      <sz val="9"/>
      <color theme="1"/>
      <name val="Arial"/>
      <family val="2"/>
    </font>
    <font>
      <sz val="9"/>
      <color theme="1"/>
      <name val="Calibri"/>
      <family val="2"/>
      <scheme val="minor"/>
    </font>
    <font>
      <sz val="11"/>
      <color theme="1"/>
      <name val="Arial"/>
      <family val="2"/>
    </font>
    <font>
      <b/>
      <vertAlign val="superscript"/>
      <sz val="10"/>
      <color theme="1"/>
      <name val="Arial"/>
      <family val="2"/>
    </font>
  </fonts>
  <fills count="20">
    <fill>
      <patternFill patternType="none"/>
    </fill>
    <fill>
      <patternFill patternType="gray125"/>
    </fill>
    <fill>
      <patternFill patternType="solid">
        <fgColor rgb="FFD8E4BC"/>
        <bgColor indexed="64"/>
      </patternFill>
    </fill>
    <fill>
      <patternFill patternType="solid">
        <fgColor theme="0"/>
        <bgColor indexed="0"/>
      </patternFill>
    </fill>
    <fill>
      <patternFill patternType="solid">
        <fgColor rgb="FFE5E0EC"/>
        <bgColor indexed="64"/>
      </patternFill>
    </fill>
    <fill>
      <patternFill patternType="solid">
        <fgColor rgb="FFCCC0DA"/>
        <bgColor indexed="64"/>
      </patternFill>
    </fill>
    <fill>
      <patternFill patternType="solid">
        <fgColor rgb="FFFFCCFF"/>
        <bgColor indexed="64"/>
      </patternFill>
    </fill>
    <fill>
      <patternFill patternType="solid">
        <fgColor rgb="FFFF99CC"/>
        <bgColor indexed="64"/>
      </patternFill>
    </fill>
    <fill>
      <patternFill patternType="solid">
        <fgColor rgb="FFF2DDDC"/>
        <bgColor indexed="64"/>
      </patternFill>
    </fill>
    <fill>
      <patternFill patternType="solid">
        <fgColor rgb="FFE6B9B8"/>
        <bgColor indexed="64"/>
      </patternFill>
    </fill>
    <fill>
      <patternFill patternType="solid">
        <fgColor rgb="FFFFFFCC"/>
        <bgColor indexed="64"/>
      </patternFill>
    </fill>
    <fill>
      <patternFill patternType="solid">
        <fgColor rgb="FFFFFF99"/>
        <bgColor indexed="64"/>
      </patternFill>
    </fill>
    <fill>
      <patternFill patternType="solid">
        <fgColor rgb="FFB6DDE8"/>
        <bgColor indexed="64"/>
      </patternFill>
    </fill>
    <fill>
      <patternFill patternType="solid">
        <fgColor rgb="FF92CDDC"/>
        <bgColor indexed="64"/>
      </patternFill>
    </fill>
    <fill>
      <patternFill patternType="solid">
        <fgColor rgb="FFDCE6F1"/>
        <bgColor indexed="64"/>
      </patternFill>
    </fill>
    <fill>
      <patternFill patternType="solid">
        <fgColor rgb="FFB8CCE4"/>
        <bgColor indexed="64"/>
      </patternFill>
    </fill>
    <fill>
      <patternFill patternType="solid">
        <fgColor rgb="FFFCD5B4"/>
        <bgColor indexed="64"/>
      </patternFill>
    </fill>
    <fill>
      <patternFill patternType="solid">
        <fgColor rgb="FFFAC090"/>
        <bgColor indexed="64"/>
      </patternFill>
    </fill>
    <fill>
      <patternFill patternType="solid">
        <fgColor theme="0" tint="-4.9989318521683403E-2"/>
        <bgColor indexed="64"/>
      </patternFill>
    </fill>
    <fill>
      <patternFill patternType="solid">
        <fgColor rgb="FFF2F2F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4">
    <xf numFmtId="0" fontId="0" fillId="0" borderId="0"/>
    <xf numFmtId="0" fontId="1" fillId="0" borderId="0"/>
    <xf numFmtId="0" fontId="5" fillId="0" borderId="0"/>
    <xf numFmtId="0" fontId="5" fillId="0" borderId="0"/>
  </cellStyleXfs>
  <cellXfs count="140">
    <xf numFmtId="0" fontId="0" fillId="0" borderId="0" xfId="0"/>
    <xf numFmtId="0" fontId="3" fillId="3" borderId="1" xfId="1" applyFont="1" applyFill="1" applyBorder="1" applyAlignment="1">
      <alignment horizontal="center" wrapText="1"/>
    </xf>
    <xf numFmtId="0" fontId="6" fillId="0" borderId="1" xfId="2" applyFont="1" applyFill="1" applyBorder="1" applyAlignment="1">
      <alignment wrapText="1"/>
    </xf>
    <xf numFmtId="0" fontId="6" fillId="0" borderId="1" xfId="2" applyFont="1" applyFill="1" applyBorder="1" applyAlignment="1">
      <alignment horizontal="center" wrapText="1"/>
    </xf>
    <xf numFmtId="0" fontId="6" fillId="2" borderId="1" xfId="2" applyFont="1" applyFill="1" applyBorder="1" applyAlignment="1">
      <alignment horizontal="center" wrapText="1"/>
    </xf>
    <xf numFmtId="4" fontId="6" fillId="0" borderId="1" xfId="2" applyNumberFormat="1" applyFont="1" applyFill="1" applyBorder="1" applyAlignment="1">
      <alignment horizontal="center" wrapText="1"/>
    </xf>
    <xf numFmtId="0" fontId="0" fillId="0" borderId="0" xfId="0" applyAlignment="1">
      <alignment horizontal="center"/>
    </xf>
    <xf numFmtId="0" fontId="3" fillId="0" borderId="1" xfId="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7" fillId="0" borderId="7" xfId="0" applyFont="1" applyBorder="1" applyAlignment="1">
      <alignment horizontal="left" wrapText="1"/>
    </xf>
    <xf numFmtId="0" fontId="9" fillId="0" borderId="0" xfId="0" applyFont="1" applyAlignment="1">
      <alignment horizontal="left" vertical="center" wrapText="1"/>
    </xf>
    <xf numFmtId="0" fontId="9" fillId="0" borderId="0" xfId="0" applyFont="1" applyAlignment="1">
      <alignment horizontal="left" wrapText="1"/>
    </xf>
    <xf numFmtId="0" fontId="11" fillId="0" borderId="0" xfId="0" applyFont="1" applyAlignment="1">
      <alignment horizontal="left" wrapText="1"/>
    </xf>
    <xf numFmtId="0" fontId="0" fillId="0" borderId="0" xfId="0" applyAlignment="1"/>
    <xf numFmtId="0" fontId="2" fillId="2" borderId="1" xfId="0" applyFont="1" applyFill="1" applyBorder="1" applyAlignment="1">
      <alignment horizontal="left" vertical="center"/>
    </xf>
    <xf numFmtId="0" fontId="0" fillId="0" borderId="1" xfId="0" applyBorder="1" applyAlignment="1"/>
    <xf numFmtId="0" fontId="3" fillId="0" borderId="1" xfId="1" applyFont="1" applyFill="1" applyBorder="1" applyAlignment="1">
      <alignment horizontal="center" vertical="center" wrapText="1"/>
    </xf>
    <xf numFmtId="0" fontId="0" fillId="0" borderId="1" xfId="0" applyBorder="1" applyAlignment="1">
      <alignment horizontal="center" vertical="center" wrapText="1"/>
    </xf>
    <xf numFmtId="4" fontId="3" fillId="0" borderId="1" xfId="1" applyNumberFormat="1" applyFont="1" applyFill="1" applyBorder="1" applyAlignment="1">
      <alignment horizontal="center" vertical="center" wrapText="1"/>
    </xf>
    <xf numFmtId="1" fontId="3" fillId="0" borderId="5" xfId="1" applyNumberFormat="1" applyFont="1" applyFill="1" applyBorder="1" applyAlignment="1">
      <alignment horizontal="center" vertical="center" wrapText="1"/>
    </xf>
    <xf numFmtId="0" fontId="0" fillId="0" borderId="6" xfId="0" applyBorder="1" applyAlignment="1">
      <alignment horizontal="center" vertical="center" wrapText="1"/>
    </xf>
    <xf numFmtId="4" fontId="3" fillId="0" borderId="5" xfId="1" applyNumberFormat="1" applyFont="1" applyFill="1" applyBorder="1" applyAlignment="1">
      <alignment horizontal="center" vertical="center" wrapText="1"/>
    </xf>
    <xf numFmtId="0" fontId="12"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6" fillId="0" borderId="1" xfId="1" applyFont="1" applyFill="1" applyBorder="1" applyAlignment="1">
      <alignment wrapText="1"/>
    </xf>
    <xf numFmtId="4" fontId="6" fillId="0" borderId="1" xfId="1" applyNumberFormat="1" applyFont="1" applyFill="1" applyBorder="1" applyAlignment="1">
      <alignment horizontal="center" wrapText="1"/>
    </xf>
    <xf numFmtId="164" fontId="6" fillId="0" borderId="1" xfId="1" applyNumberFormat="1" applyFont="1" applyFill="1" applyBorder="1" applyAlignment="1">
      <alignment horizontal="center" wrapText="1"/>
    </xf>
    <xf numFmtId="0" fontId="14" fillId="0" borderId="0" xfId="0" applyFont="1"/>
    <xf numFmtId="0" fontId="12" fillId="0" borderId="1" xfId="0" applyFont="1" applyBorder="1"/>
    <xf numFmtId="4" fontId="12" fillId="0" borderId="1" xfId="0" applyNumberFormat="1" applyFont="1" applyFill="1" applyBorder="1" applyAlignment="1">
      <alignment horizontal="center"/>
    </xf>
    <xf numFmtId="4" fontId="12" fillId="0" borderId="1" xfId="0" applyNumberFormat="1" applyFont="1" applyBorder="1" applyAlignment="1">
      <alignment horizontal="center"/>
    </xf>
    <xf numFmtId="164" fontId="3" fillId="0" borderId="1" xfId="1" applyNumberFormat="1" applyFont="1" applyFill="1" applyBorder="1" applyAlignment="1">
      <alignment horizontal="center" wrapText="1"/>
    </xf>
    <xf numFmtId="0" fontId="15" fillId="0" borderId="0" xfId="0" applyFont="1"/>
    <xf numFmtId="0" fontId="3" fillId="0" borderId="5" xfId="3" applyFont="1" applyFill="1" applyBorder="1" applyAlignment="1">
      <alignment horizontal="center" vertical="center" wrapText="1"/>
    </xf>
    <xf numFmtId="0" fontId="12" fillId="0" borderId="2" xfId="0" applyFont="1" applyFill="1" applyBorder="1" applyAlignment="1">
      <alignment horizontal="center" vertical="center"/>
    </xf>
    <xf numFmtId="0" fontId="14" fillId="0" borderId="4" xfId="0" applyFont="1" applyBorder="1" applyAlignment="1">
      <alignment horizontal="center" vertical="center"/>
    </xf>
    <xf numFmtId="0" fontId="0" fillId="0" borderId="6" xfId="0" applyBorder="1" applyAlignment="1">
      <alignment vertical="center"/>
    </xf>
    <xf numFmtId="0" fontId="3" fillId="0" borderId="1" xfId="3" applyFont="1" applyFill="1" applyBorder="1" applyAlignment="1">
      <alignment horizontal="center" vertical="center" wrapText="1"/>
    </xf>
    <xf numFmtId="0" fontId="6" fillId="4" borderId="1" xfId="3" applyFont="1" applyFill="1" applyBorder="1" applyAlignment="1">
      <alignment wrapText="1"/>
    </xf>
    <xf numFmtId="4" fontId="6" fillId="4" borderId="1" xfId="3" applyNumberFormat="1" applyFont="1" applyFill="1" applyBorder="1" applyAlignment="1">
      <alignment horizontal="center" wrapText="1"/>
    </xf>
    <xf numFmtId="164" fontId="6" fillId="4" borderId="1" xfId="3" applyNumberFormat="1" applyFont="1" applyFill="1" applyBorder="1" applyAlignment="1">
      <alignment horizontal="center" wrapText="1"/>
    </xf>
    <xf numFmtId="0" fontId="3" fillId="5" borderId="1" xfId="3" applyFont="1" applyFill="1" applyBorder="1" applyAlignment="1">
      <alignment horizontal="left" vertical="center" wrapText="1"/>
    </xf>
    <xf numFmtId="4" fontId="3" fillId="5" borderId="1" xfId="3" applyNumberFormat="1" applyFont="1" applyFill="1" applyBorder="1" applyAlignment="1">
      <alignment horizontal="center" vertical="center" wrapText="1"/>
    </xf>
    <xf numFmtId="164" fontId="3" fillId="5" borderId="1" xfId="3" applyNumberFormat="1" applyFont="1" applyFill="1" applyBorder="1" applyAlignment="1">
      <alignment horizontal="center" wrapText="1"/>
    </xf>
    <xf numFmtId="0" fontId="6" fillId="6" borderId="1" xfId="3" applyFont="1" applyFill="1" applyBorder="1" applyAlignment="1">
      <alignment wrapText="1"/>
    </xf>
    <xf numFmtId="4" fontId="6" fillId="6" borderId="1" xfId="3" applyNumberFormat="1" applyFont="1" applyFill="1" applyBorder="1" applyAlignment="1">
      <alignment horizontal="center" wrapText="1"/>
    </xf>
    <xf numFmtId="164" fontId="6" fillId="6" borderId="1" xfId="3" applyNumberFormat="1" applyFont="1" applyFill="1" applyBorder="1" applyAlignment="1">
      <alignment horizontal="center" wrapText="1"/>
    </xf>
    <xf numFmtId="0" fontId="3" fillId="7" borderId="1" xfId="3" applyFont="1" applyFill="1" applyBorder="1" applyAlignment="1">
      <alignment horizontal="left" vertical="center" wrapText="1"/>
    </xf>
    <xf numFmtId="4" fontId="3" fillId="7" borderId="1" xfId="3" applyNumberFormat="1" applyFont="1" applyFill="1" applyBorder="1" applyAlignment="1">
      <alignment horizontal="center" vertical="center" wrapText="1"/>
    </xf>
    <xf numFmtId="164" fontId="3" fillId="7" borderId="1" xfId="3" applyNumberFormat="1" applyFont="1" applyFill="1" applyBorder="1" applyAlignment="1">
      <alignment horizontal="center" wrapText="1"/>
    </xf>
    <xf numFmtId="0" fontId="6" fillId="8" borderId="1" xfId="3" applyFont="1" applyFill="1" applyBorder="1" applyAlignment="1">
      <alignment wrapText="1"/>
    </xf>
    <xf numFmtId="4" fontId="6" fillId="8" borderId="1" xfId="3" applyNumberFormat="1" applyFont="1" applyFill="1" applyBorder="1" applyAlignment="1">
      <alignment horizontal="center" wrapText="1"/>
    </xf>
    <xf numFmtId="164" fontId="6" fillId="8" borderId="1" xfId="3" applyNumberFormat="1" applyFont="1" applyFill="1" applyBorder="1" applyAlignment="1">
      <alignment horizontal="center" wrapText="1"/>
    </xf>
    <xf numFmtId="0" fontId="3" fillId="9" borderId="1" xfId="3" applyFont="1" applyFill="1" applyBorder="1" applyAlignment="1">
      <alignment horizontal="left" vertical="center" wrapText="1"/>
    </xf>
    <xf numFmtId="4" fontId="3" fillId="9" borderId="1" xfId="3" applyNumberFormat="1" applyFont="1" applyFill="1" applyBorder="1" applyAlignment="1">
      <alignment horizontal="center" vertical="center" wrapText="1"/>
    </xf>
    <xf numFmtId="164" fontId="3" fillId="9" borderId="1" xfId="3" applyNumberFormat="1" applyFont="1" applyFill="1" applyBorder="1" applyAlignment="1">
      <alignment horizontal="center" wrapText="1"/>
    </xf>
    <xf numFmtId="4" fontId="15" fillId="0" borderId="0" xfId="0" applyNumberFormat="1" applyFont="1"/>
    <xf numFmtId="0" fontId="6" fillId="10" borderId="1" xfId="3" applyFont="1" applyFill="1" applyBorder="1" applyAlignment="1">
      <alignment wrapText="1"/>
    </xf>
    <xf numFmtId="4" fontId="6" fillId="10" borderId="1" xfId="3" applyNumberFormat="1" applyFont="1" applyFill="1" applyBorder="1" applyAlignment="1">
      <alignment horizontal="center" wrapText="1"/>
    </xf>
    <xf numFmtId="164" fontId="6" fillId="10" borderId="1" xfId="3" applyNumberFormat="1" applyFont="1" applyFill="1" applyBorder="1" applyAlignment="1">
      <alignment horizontal="center" wrapText="1"/>
    </xf>
    <xf numFmtId="0" fontId="3" fillId="11" borderId="1" xfId="3" applyFont="1" applyFill="1" applyBorder="1" applyAlignment="1">
      <alignment horizontal="left" vertical="center" wrapText="1"/>
    </xf>
    <xf numFmtId="4" fontId="3" fillId="11" borderId="1" xfId="3" applyNumberFormat="1" applyFont="1" applyFill="1" applyBorder="1" applyAlignment="1">
      <alignment horizontal="center" vertical="center" wrapText="1"/>
    </xf>
    <xf numFmtId="164" fontId="3" fillId="11" borderId="1" xfId="3" applyNumberFormat="1" applyFont="1" applyFill="1" applyBorder="1" applyAlignment="1">
      <alignment horizontal="center" wrapText="1"/>
    </xf>
    <xf numFmtId="0" fontId="6" fillId="12" borderId="1" xfId="3" applyFont="1" applyFill="1" applyBorder="1" applyAlignment="1">
      <alignment wrapText="1"/>
    </xf>
    <xf numFmtId="4" fontId="6" fillId="12" borderId="1" xfId="3" applyNumberFormat="1" applyFont="1" applyFill="1" applyBorder="1" applyAlignment="1">
      <alignment horizontal="center" wrapText="1"/>
    </xf>
    <xf numFmtId="164" fontId="6" fillId="12" borderId="1" xfId="3" applyNumberFormat="1" applyFont="1" applyFill="1" applyBorder="1" applyAlignment="1">
      <alignment horizontal="center" wrapText="1"/>
    </xf>
    <xf numFmtId="0" fontId="3" fillId="13" borderId="1" xfId="3" applyFont="1" applyFill="1" applyBorder="1" applyAlignment="1">
      <alignment horizontal="left" vertical="center" wrapText="1"/>
    </xf>
    <xf numFmtId="4" fontId="3" fillId="13" borderId="1" xfId="3" applyNumberFormat="1" applyFont="1" applyFill="1" applyBorder="1" applyAlignment="1">
      <alignment horizontal="center" vertical="center" wrapText="1"/>
    </xf>
    <xf numFmtId="164" fontId="3" fillId="13" borderId="1" xfId="3" applyNumberFormat="1" applyFont="1" applyFill="1" applyBorder="1" applyAlignment="1">
      <alignment horizontal="center" wrapText="1"/>
    </xf>
    <xf numFmtId="0" fontId="6" fillId="14" borderId="1" xfId="3" applyFont="1" applyFill="1" applyBorder="1" applyAlignment="1">
      <alignment wrapText="1"/>
    </xf>
    <xf numFmtId="4" fontId="6" fillId="14" borderId="1" xfId="3" applyNumberFormat="1" applyFont="1" applyFill="1" applyBorder="1" applyAlignment="1">
      <alignment horizontal="center" wrapText="1"/>
    </xf>
    <xf numFmtId="164" fontId="6" fillId="14" borderId="1" xfId="3" applyNumberFormat="1" applyFont="1" applyFill="1" applyBorder="1" applyAlignment="1">
      <alignment horizontal="center" wrapText="1"/>
    </xf>
    <xf numFmtId="0" fontId="3" fillId="15" borderId="1" xfId="3" applyFont="1" applyFill="1" applyBorder="1" applyAlignment="1">
      <alignment horizontal="left" vertical="center" wrapText="1"/>
    </xf>
    <xf numFmtId="4" fontId="3" fillId="15" borderId="1" xfId="3" applyNumberFormat="1" applyFont="1" applyFill="1" applyBorder="1" applyAlignment="1">
      <alignment horizontal="center" vertical="center" wrapText="1"/>
    </xf>
    <xf numFmtId="164" fontId="3" fillId="15" borderId="1" xfId="3" applyNumberFormat="1" applyFont="1" applyFill="1" applyBorder="1" applyAlignment="1">
      <alignment horizontal="center" wrapText="1"/>
    </xf>
    <xf numFmtId="0" fontId="6" fillId="16" borderId="1" xfId="3" applyFont="1" applyFill="1" applyBorder="1" applyAlignment="1">
      <alignment wrapText="1"/>
    </xf>
    <xf numFmtId="4" fontId="6" fillId="16" borderId="1" xfId="3" applyNumberFormat="1" applyFont="1" applyFill="1" applyBorder="1" applyAlignment="1">
      <alignment horizontal="center" wrapText="1"/>
    </xf>
    <xf numFmtId="164" fontId="6" fillId="16" borderId="1" xfId="3" applyNumberFormat="1" applyFont="1" applyFill="1" applyBorder="1" applyAlignment="1">
      <alignment horizontal="center" wrapText="1"/>
    </xf>
    <xf numFmtId="0" fontId="3" fillId="17" borderId="1" xfId="3" applyFont="1" applyFill="1" applyBorder="1" applyAlignment="1">
      <alignment horizontal="left" vertical="center" wrapText="1"/>
    </xf>
    <xf numFmtId="4" fontId="3" fillId="17" borderId="1" xfId="3" applyNumberFormat="1" applyFont="1" applyFill="1" applyBorder="1" applyAlignment="1">
      <alignment horizontal="center" vertical="center" wrapText="1"/>
    </xf>
    <xf numFmtId="164" fontId="3" fillId="17" borderId="1" xfId="3" applyNumberFormat="1" applyFont="1" applyFill="1" applyBorder="1" applyAlignment="1">
      <alignment horizontal="center" vertical="center" wrapText="1"/>
    </xf>
    <xf numFmtId="0" fontId="6" fillId="18" borderId="1" xfId="3" applyFont="1" applyFill="1" applyBorder="1" applyAlignment="1">
      <alignment wrapText="1"/>
    </xf>
    <xf numFmtId="4" fontId="6" fillId="19" borderId="1" xfId="3" applyNumberFormat="1" applyFont="1" applyFill="1" applyBorder="1" applyAlignment="1">
      <alignment horizontal="center" wrapText="1"/>
    </xf>
    <xf numFmtId="164" fontId="6" fillId="19" borderId="1" xfId="3" applyNumberFormat="1" applyFont="1" applyFill="1" applyBorder="1" applyAlignment="1">
      <alignment horizontal="center" wrapText="1"/>
    </xf>
    <xf numFmtId="0" fontId="12" fillId="0" borderId="1" xfId="0" applyFont="1" applyBorder="1" applyAlignment="1">
      <alignment horizontal="left" vertical="center"/>
    </xf>
    <xf numFmtId="4" fontId="12" fillId="0" borderId="1" xfId="0" applyNumberFormat="1" applyFont="1" applyBorder="1" applyAlignment="1">
      <alignment horizontal="center" vertical="center"/>
    </xf>
    <xf numFmtId="164" fontId="3" fillId="0" borderId="1" xfId="3" applyNumberFormat="1" applyFont="1" applyFill="1" applyBorder="1" applyAlignment="1">
      <alignment horizontal="center" vertical="center" wrapText="1"/>
    </xf>
    <xf numFmtId="1" fontId="3" fillId="0" borderId="1" xfId="3" applyNumberFormat="1" applyFont="1" applyFill="1" applyBorder="1" applyAlignment="1">
      <alignment horizontal="center" vertical="center" wrapText="1"/>
    </xf>
    <xf numFmtId="0" fontId="6" fillId="0" borderId="1" xfId="3" applyFont="1" applyFill="1" applyBorder="1" applyAlignment="1">
      <alignment horizontal="center" wrapText="1"/>
    </xf>
    <xf numFmtId="4" fontId="6" fillId="0" borderId="1" xfId="3" applyNumberFormat="1" applyFont="1" applyFill="1" applyBorder="1" applyAlignment="1">
      <alignment horizontal="center" wrapText="1"/>
    </xf>
    <xf numFmtId="0" fontId="3" fillId="0" borderId="1" xfId="3" applyFont="1" applyFill="1" applyBorder="1" applyAlignment="1">
      <alignment horizontal="center" wrapText="1"/>
    </xf>
    <xf numFmtId="49" fontId="8" fillId="0" borderId="7" xfId="0" applyNumberFormat="1" applyFont="1" applyBorder="1" applyAlignment="1"/>
    <xf numFmtId="0" fontId="7" fillId="0" borderId="7" xfId="0" applyFont="1" applyBorder="1" applyAlignment="1"/>
    <xf numFmtId="0" fontId="7" fillId="0" borderId="0" xfId="0" applyFont="1" applyAlignment="1">
      <alignment wrapText="1"/>
    </xf>
    <xf numFmtId="0" fontId="2" fillId="2" borderId="1" xfId="0" applyFont="1" applyFill="1" applyBorder="1" applyAlignment="1">
      <alignment vertical="center"/>
    </xf>
    <xf numFmtId="0" fontId="12" fillId="0" borderId="1" xfId="0" applyFont="1" applyBorder="1" applyAlignment="1">
      <alignment horizontal="center" vertical="center"/>
    </xf>
    <xf numFmtId="0" fontId="13" fillId="0" borderId="1" xfId="0" applyFont="1" applyBorder="1" applyAlignment="1">
      <alignment horizontal="center"/>
    </xf>
    <xf numFmtId="0" fontId="13" fillId="0" borderId="1" xfId="0" applyFont="1" applyBorder="1"/>
    <xf numFmtId="0" fontId="9" fillId="0" borderId="7" xfId="0" applyFont="1" applyBorder="1" applyAlignment="1">
      <alignment horizontal="left" vertical="center" wrapText="1"/>
    </xf>
    <xf numFmtId="0" fontId="11" fillId="0" borderId="7" xfId="0" applyFont="1" applyBorder="1" applyAlignment="1">
      <alignment horizontal="left" vertical="center" wrapText="1"/>
    </xf>
    <xf numFmtId="0" fontId="9" fillId="0" borderId="0" xfId="0" applyFont="1" applyBorder="1" applyAlignment="1">
      <alignment horizontal="left" wrapText="1"/>
    </xf>
    <xf numFmtId="0" fontId="15" fillId="0" borderId="0" xfId="0" applyFont="1" applyAlignment="1">
      <alignment wrapText="1"/>
    </xf>
    <xf numFmtId="0" fontId="6" fillId="0" borderId="1" xfId="1" applyFont="1" applyFill="1" applyBorder="1" applyAlignment="1">
      <alignment horizontal="left" wrapText="1"/>
    </xf>
    <xf numFmtId="164" fontId="12" fillId="0" borderId="1" xfId="0" applyNumberFormat="1" applyFont="1" applyBorder="1" applyAlignment="1">
      <alignment horizont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4" fontId="13" fillId="0" borderId="1" xfId="0" applyNumberFormat="1" applyFont="1" applyBorder="1" applyAlignment="1">
      <alignment horizontal="center"/>
    </xf>
    <xf numFmtId="164" fontId="13" fillId="0" borderId="1" xfId="0" applyNumberFormat="1" applyFont="1" applyBorder="1" applyAlignment="1">
      <alignment horizontal="center"/>
    </xf>
    <xf numFmtId="0" fontId="12" fillId="0" borderId="1" xfId="0" applyFont="1" applyFill="1" applyBorder="1"/>
    <xf numFmtId="0" fontId="7" fillId="0" borderId="0" xfId="0" applyFont="1" applyAlignment="1"/>
    <xf numFmtId="0" fontId="11" fillId="0" borderId="0" xfId="0" applyFont="1" applyAlignment="1"/>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0" fillId="2" borderId="10" xfId="0" applyFill="1" applyBorder="1" applyAlignment="1"/>
    <xf numFmtId="0" fontId="13" fillId="0" borderId="11" xfId="0" applyFont="1" applyBorder="1" applyAlignment="1">
      <alignment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Border="1" applyAlignment="1">
      <alignment horizontal="left" vertical="center" wrapText="1"/>
    </xf>
    <xf numFmtId="4" fontId="13" fillId="0" borderId="15"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xf>
    <xf numFmtId="0" fontId="13" fillId="0" borderId="0" xfId="0" applyFont="1"/>
    <xf numFmtId="4" fontId="0" fillId="0" borderId="0" xfId="0" applyNumberFormat="1" applyFill="1" applyAlignment="1">
      <alignment horizontal="center" vertical="center"/>
    </xf>
    <xf numFmtId="0" fontId="12" fillId="0" borderId="17" xfId="0" applyFont="1" applyBorder="1" applyAlignment="1">
      <alignment horizontal="left" vertical="center" wrapText="1"/>
    </xf>
    <xf numFmtId="4" fontId="12" fillId="0" borderId="18"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xf>
    <xf numFmtId="0" fontId="7" fillId="0" borderId="0" xfId="0" applyFont="1" applyFill="1" applyBorder="1" applyAlignment="1">
      <alignment wrapText="1"/>
    </xf>
    <xf numFmtId="0" fontId="3" fillId="0" borderId="5"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0" fillId="0" borderId="20" xfId="0" applyBorder="1" applyAlignment="1">
      <alignment horizontal="center"/>
    </xf>
    <xf numFmtId="0" fontId="0" fillId="0" borderId="1" xfId="0" applyBorder="1" applyAlignment="1">
      <alignment horizontal="center"/>
    </xf>
  </cellXfs>
  <cellStyles count="4">
    <cellStyle name="Normal" xfId="0" builtinId="0"/>
    <cellStyle name="Normal_Sheet1" xfId="1"/>
    <cellStyle name="Normal_Sheet1 2" xfId="3"/>
    <cellStyle name="Normal_Sheet1_1" xfId="2"/>
  </cellStyles>
  <dxfs count="0"/>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1"/>
  <sheetViews>
    <sheetView topLeftCell="A510" workbookViewId="0">
      <selection activeCell="K2" sqref="K2:P2"/>
    </sheetView>
  </sheetViews>
  <sheetFormatPr defaultRowHeight="14.4" x14ac:dyDescent="0.3"/>
  <cols>
    <col min="1" max="1" width="7.77734375" customWidth="1"/>
    <col min="2" max="2" width="8" customWidth="1"/>
    <col min="3" max="3" width="8.109375" customWidth="1"/>
    <col min="4" max="4" width="24.21875" customWidth="1"/>
    <col min="5" max="5" width="8.88671875" style="6"/>
    <col min="6" max="6" width="17.88671875" customWidth="1"/>
    <col min="7" max="7" width="17.5546875" customWidth="1"/>
    <col min="8" max="8" width="11.109375" style="6" customWidth="1"/>
    <col min="9" max="9" width="10.5546875" style="6" customWidth="1"/>
    <col min="10" max="10" width="22.88671875" customWidth="1"/>
    <col min="11" max="11" width="9.5546875" style="6" customWidth="1"/>
    <col min="12" max="12" width="8.88671875" style="6" customWidth="1"/>
    <col min="13" max="14" width="9.33203125" style="6" customWidth="1"/>
    <col min="15" max="15" width="8.88671875" style="6" customWidth="1"/>
    <col min="16" max="16" width="11.44140625" style="6" customWidth="1"/>
  </cols>
  <sheetData>
    <row r="1" spans="1:16" ht="30.45" customHeight="1" x14ac:dyDescent="0.3">
      <c r="A1" s="14" t="s">
        <v>418</v>
      </c>
      <c r="B1" s="14"/>
      <c r="C1" s="14"/>
      <c r="D1" s="14"/>
      <c r="E1" s="14"/>
      <c r="F1" s="14"/>
      <c r="G1" s="14"/>
      <c r="H1" s="14"/>
      <c r="I1" s="14"/>
      <c r="J1" s="14"/>
      <c r="K1" s="15"/>
      <c r="L1" s="15"/>
      <c r="M1" s="15"/>
      <c r="N1" s="15"/>
      <c r="O1" s="15"/>
      <c r="P1" s="15"/>
    </row>
    <row r="2" spans="1:16" ht="30.45" customHeight="1" x14ac:dyDescent="0.3">
      <c r="A2" s="16" t="s">
        <v>0</v>
      </c>
      <c r="B2" s="18" t="s">
        <v>1</v>
      </c>
      <c r="C2" s="18" t="s">
        <v>2</v>
      </c>
      <c r="D2" s="16" t="s">
        <v>3</v>
      </c>
      <c r="E2" s="19" t="s">
        <v>4</v>
      </c>
      <c r="F2" s="16" t="s">
        <v>5</v>
      </c>
      <c r="G2" s="16" t="s">
        <v>6</v>
      </c>
      <c r="H2" s="21" t="s">
        <v>7</v>
      </c>
      <c r="I2" s="21" t="s">
        <v>8</v>
      </c>
      <c r="J2" s="16" t="s">
        <v>9</v>
      </c>
      <c r="K2" s="22" t="s">
        <v>10</v>
      </c>
      <c r="L2" s="23"/>
      <c r="M2" s="23"/>
      <c r="N2" s="23"/>
      <c r="O2" s="23"/>
      <c r="P2" s="24"/>
    </row>
    <row r="3" spans="1:16" ht="30.45" customHeight="1" x14ac:dyDescent="0.3">
      <c r="A3" s="17"/>
      <c r="B3" s="17"/>
      <c r="C3" s="17"/>
      <c r="D3" s="17"/>
      <c r="E3" s="20"/>
      <c r="F3" s="17"/>
      <c r="G3" s="17"/>
      <c r="H3" s="20"/>
      <c r="I3" s="20"/>
      <c r="J3" s="17"/>
      <c r="K3" s="1" t="s">
        <v>11</v>
      </c>
      <c r="L3" s="1" t="s">
        <v>12</v>
      </c>
      <c r="M3" s="1" t="s">
        <v>13</v>
      </c>
      <c r="N3" s="1" t="s">
        <v>14</v>
      </c>
      <c r="O3" s="1" t="s">
        <v>15</v>
      </c>
      <c r="P3" s="1" t="s">
        <v>16</v>
      </c>
    </row>
    <row r="4" spans="1:16" ht="22.05" customHeight="1" x14ac:dyDescent="0.3">
      <c r="A4" s="3">
        <v>1</v>
      </c>
      <c r="B4" s="5">
        <v>0.21955083183400001</v>
      </c>
      <c r="C4" s="5">
        <v>0.54252192037027824</v>
      </c>
      <c r="D4" s="2" t="s">
        <v>17</v>
      </c>
      <c r="E4" s="3" t="s">
        <v>18</v>
      </c>
      <c r="F4" s="2" t="s">
        <v>19</v>
      </c>
      <c r="G4" s="2" t="s">
        <v>20</v>
      </c>
      <c r="H4" s="5">
        <v>0</v>
      </c>
      <c r="I4" s="5">
        <v>0</v>
      </c>
      <c r="J4" s="2" t="s">
        <v>21</v>
      </c>
      <c r="K4" s="3" t="s">
        <v>22</v>
      </c>
      <c r="L4" s="3" t="s">
        <v>22</v>
      </c>
      <c r="M4" s="3" t="s">
        <v>22</v>
      </c>
      <c r="N4" s="3" t="s">
        <v>22</v>
      </c>
      <c r="O4" s="3" t="s">
        <v>22</v>
      </c>
      <c r="P4" s="3" t="s">
        <v>22</v>
      </c>
    </row>
    <row r="5" spans="1:16" ht="22.05" customHeight="1" x14ac:dyDescent="0.3">
      <c r="A5" s="3">
        <v>2</v>
      </c>
      <c r="B5" s="5">
        <v>9.4090142330600006</v>
      </c>
      <c r="C5" s="5">
        <v>23.250180506583199</v>
      </c>
      <c r="D5" s="2" t="s">
        <v>17</v>
      </c>
      <c r="E5" s="3" t="s">
        <v>18</v>
      </c>
      <c r="F5" s="2" t="s">
        <v>19</v>
      </c>
      <c r="G5" s="2" t="s">
        <v>23</v>
      </c>
      <c r="H5" s="5">
        <v>7.5799560765800009E-2</v>
      </c>
      <c r="I5" s="5">
        <v>0.18730479372985487</v>
      </c>
      <c r="J5" s="2" t="s">
        <v>21</v>
      </c>
      <c r="K5" s="3" t="s">
        <v>22</v>
      </c>
      <c r="L5" s="3" t="s">
        <v>22</v>
      </c>
      <c r="M5" s="3" t="s">
        <v>22</v>
      </c>
      <c r="N5" s="3" t="s">
        <v>22</v>
      </c>
      <c r="O5" s="3" t="s">
        <v>22</v>
      </c>
      <c r="P5" s="3" t="s">
        <v>22</v>
      </c>
    </row>
    <row r="6" spans="1:16" ht="22.05" customHeight="1" x14ac:dyDescent="0.3">
      <c r="A6" s="3">
        <v>3</v>
      </c>
      <c r="B6" s="5">
        <v>0.72077625183299998</v>
      </c>
      <c r="C6" s="5">
        <v>1.7810769061325589</v>
      </c>
      <c r="D6" s="2" t="s">
        <v>17</v>
      </c>
      <c r="E6" s="3" t="s">
        <v>18</v>
      </c>
      <c r="F6" s="2" t="s">
        <v>19</v>
      </c>
      <c r="G6" s="2" t="s">
        <v>23</v>
      </c>
      <c r="H6" s="5">
        <v>0</v>
      </c>
      <c r="I6" s="5">
        <v>0</v>
      </c>
      <c r="J6" s="2" t="s">
        <v>21</v>
      </c>
      <c r="K6" s="3" t="s">
        <v>22</v>
      </c>
      <c r="L6" s="3" t="s">
        <v>22</v>
      </c>
      <c r="M6" s="3" t="s">
        <v>22</v>
      </c>
      <c r="N6" s="3" t="s">
        <v>22</v>
      </c>
      <c r="O6" s="3" t="s">
        <v>22</v>
      </c>
      <c r="P6" s="3" t="s">
        <v>22</v>
      </c>
    </row>
    <row r="7" spans="1:16" ht="22.05" customHeight="1" x14ac:dyDescent="0.3">
      <c r="A7" s="3">
        <v>4</v>
      </c>
      <c r="B7" s="5">
        <v>0.92200962781399998</v>
      </c>
      <c r="C7" s="5">
        <v>2.278335407354505</v>
      </c>
      <c r="D7" s="2" t="s">
        <v>17</v>
      </c>
      <c r="E7" s="3" t="s">
        <v>18</v>
      </c>
      <c r="F7" s="2" t="s">
        <v>24</v>
      </c>
      <c r="G7" s="2" t="s">
        <v>25</v>
      </c>
      <c r="H7" s="5">
        <v>0</v>
      </c>
      <c r="I7" s="5">
        <v>0</v>
      </c>
      <c r="J7" s="2" t="s">
        <v>21</v>
      </c>
      <c r="K7" s="3" t="s">
        <v>22</v>
      </c>
      <c r="L7" s="3" t="s">
        <v>22</v>
      </c>
      <c r="M7" s="3" t="s">
        <v>22</v>
      </c>
      <c r="N7" s="3" t="s">
        <v>22</v>
      </c>
      <c r="O7" s="3" t="s">
        <v>22</v>
      </c>
      <c r="P7" s="3" t="s">
        <v>22</v>
      </c>
    </row>
    <row r="8" spans="1:16" ht="22.05" customHeight="1" x14ac:dyDescent="0.3">
      <c r="A8" s="3">
        <v>5</v>
      </c>
      <c r="B8" s="5">
        <v>0.220125310253</v>
      </c>
      <c r="C8" s="5">
        <v>0.54394148745860893</v>
      </c>
      <c r="D8" s="2" t="s">
        <v>17</v>
      </c>
      <c r="E8" s="3" t="s">
        <v>18</v>
      </c>
      <c r="F8" s="2" t="s">
        <v>24</v>
      </c>
      <c r="G8" s="2" t="s">
        <v>25</v>
      </c>
      <c r="H8" s="5">
        <v>0</v>
      </c>
      <c r="I8" s="5">
        <v>0</v>
      </c>
      <c r="J8" s="2" t="s">
        <v>21</v>
      </c>
      <c r="K8" s="3" t="s">
        <v>22</v>
      </c>
      <c r="L8" s="3" t="s">
        <v>22</v>
      </c>
      <c r="M8" s="3" t="s">
        <v>22</v>
      </c>
      <c r="N8" s="3" t="s">
        <v>22</v>
      </c>
      <c r="O8" s="3" t="s">
        <v>22</v>
      </c>
      <c r="P8" s="3" t="s">
        <v>22</v>
      </c>
    </row>
    <row r="9" spans="1:16" ht="22.05" customHeight="1" x14ac:dyDescent="0.3">
      <c r="A9" s="3">
        <v>6</v>
      </c>
      <c r="B9" s="5">
        <v>0.10340340918700001</v>
      </c>
      <c r="C9" s="5">
        <v>0.25551538865213902</v>
      </c>
      <c r="D9" s="2" t="s">
        <v>17</v>
      </c>
      <c r="E9" s="3" t="s">
        <v>18</v>
      </c>
      <c r="F9" s="2" t="s">
        <v>19</v>
      </c>
      <c r="G9" s="2" t="s">
        <v>23</v>
      </c>
      <c r="H9" s="5">
        <v>0</v>
      </c>
      <c r="I9" s="5">
        <v>0</v>
      </c>
      <c r="J9" s="2" t="s">
        <v>21</v>
      </c>
      <c r="K9" s="3" t="s">
        <v>22</v>
      </c>
      <c r="L9" s="3" t="s">
        <v>22</v>
      </c>
      <c r="M9" s="3" t="s">
        <v>22</v>
      </c>
      <c r="N9" s="3" t="s">
        <v>22</v>
      </c>
      <c r="O9" s="3" t="s">
        <v>22</v>
      </c>
      <c r="P9" s="3" t="s">
        <v>22</v>
      </c>
    </row>
    <row r="10" spans="1:16" ht="22.05" customHeight="1" x14ac:dyDescent="0.3">
      <c r="A10" s="3">
        <v>7</v>
      </c>
      <c r="B10" s="5">
        <v>3.2891464866299995</v>
      </c>
      <c r="C10" s="5">
        <v>8.1276579705917591</v>
      </c>
      <c r="D10" s="2" t="s">
        <v>17</v>
      </c>
      <c r="E10" s="3" t="s">
        <v>18</v>
      </c>
      <c r="F10" s="2" t="s">
        <v>24</v>
      </c>
      <c r="G10" s="2" t="s">
        <v>26</v>
      </c>
      <c r="H10" s="5">
        <v>0</v>
      </c>
      <c r="I10" s="5">
        <v>0</v>
      </c>
      <c r="J10" s="2" t="s">
        <v>21</v>
      </c>
      <c r="K10" s="3" t="s">
        <v>22</v>
      </c>
      <c r="L10" s="3" t="s">
        <v>22</v>
      </c>
      <c r="M10" s="3" t="s">
        <v>22</v>
      </c>
      <c r="N10" s="3" t="s">
        <v>22</v>
      </c>
      <c r="O10" s="3" t="s">
        <v>22</v>
      </c>
      <c r="P10" s="3" t="s">
        <v>22</v>
      </c>
    </row>
    <row r="11" spans="1:16" ht="22.05" customHeight="1" x14ac:dyDescent="0.3">
      <c r="A11" s="3">
        <v>8</v>
      </c>
      <c r="B11" s="5">
        <v>3.2291650602500002</v>
      </c>
      <c r="C11" s="5">
        <v>7.9794406381663023</v>
      </c>
      <c r="D11" s="2" t="s">
        <v>17</v>
      </c>
      <c r="E11" s="3" t="s">
        <v>18</v>
      </c>
      <c r="F11" s="2" t="s">
        <v>24</v>
      </c>
      <c r="G11" s="2" t="s">
        <v>25</v>
      </c>
      <c r="H11" s="5">
        <v>0</v>
      </c>
      <c r="I11" s="5">
        <v>0</v>
      </c>
      <c r="J11" s="2" t="s">
        <v>21</v>
      </c>
      <c r="K11" s="3" t="s">
        <v>22</v>
      </c>
      <c r="L11" s="3" t="s">
        <v>22</v>
      </c>
      <c r="M11" s="3" t="s">
        <v>22</v>
      </c>
      <c r="N11" s="3" t="s">
        <v>22</v>
      </c>
      <c r="O11" s="3" t="s">
        <v>22</v>
      </c>
      <c r="P11" s="3" t="s">
        <v>22</v>
      </c>
    </row>
    <row r="12" spans="1:16" ht="22.05" customHeight="1" x14ac:dyDescent="0.3">
      <c r="A12" s="3">
        <v>9</v>
      </c>
      <c r="B12" s="5">
        <v>9.2084697328100003</v>
      </c>
      <c r="C12" s="5">
        <v>22.754624254363709</v>
      </c>
      <c r="D12" s="2" t="s">
        <v>17</v>
      </c>
      <c r="E12" s="3" t="s">
        <v>18</v>
      </c>
      <c r="F12" s="2" t="s">
        <v>24</v>
      </c>
      <c r="G12" s="2" t="s">
        <v>25</v>
      </c>
      <c r="H12" s="5">
        <v>0</v>
      </c>
      <c r="I12" s="5">
        <v>0</v>
      </c>
      <c r="J12" s="2" t="s">
        <v>21</v>
      </c>
      <c r="K12" s="3" t="s">
        <v>22</v>
      </c>
      <c r="L12" s="3" t="s">
        <v>22</v>
      </c>
      <c r="M12" s="3" t="s">
        <v>22</v>
      </c>
      <c r="N12" s="3" t="s">
        <v>22</v>
      </c>
      <c r="O12" s="3" t="s">
        <v>22</v>
      </c>
      <c r="P12" s="3" t="s">
        <v>22</v>
      </c>
    </row>
    <row r="13" spans="1:16" ht="28.8" customHeight="1" x14ac:dyDescent="0.3">
      <c r="A13" s="3">
        <v>10</v>
      </c>
      <c r="B13" s="5">
        <v>35.558993747000002</v>
      </c>
      <c r="C13" s="5">
        <v>87.8681871205265</v>
      </c>
      <c r="D13" s="2" t="s">
        <v>17</v>
      </c>
      <c r="E13" s="3" t="s">
        <v>18</v>
      </c>
      <c r="F13" s="2" t="s">
        <v>27</v>
      </c>
      <c r="G13" s="2" t="s">
        <v>28</v>
      </c>
      <c r="H13" s="5">
        <v>4.9902268101000002</v>
      </c>
      <c r="I13" s="5">
        <v>12.331118991822658</v>
      </c>
      <c r="J13" s="2" t="s">
        <v>29</v>
      </c>
      <c r="K13" s="3" t="s">
        <v>22</v>
      </c>
      <c r="L13" s="3" t="s">
        <v>22</v>
      </c>
      <c r="M13" s="3" t="s">
        <v>22</v>
      </c>
      <c r="N13" s="3" t="s">
        <v>22</v>
      </c>
      <c r="O13" s="3" t="s">
        <v>22</v>
      </c>
      <c r="P13" s="3" t="s">
        <v>22</v>
      </c>
    </row>
    <row r="14" spans="1:16" ht="22.05" customHeight="1" x14ac:dyDescent="0.3">
      <c r="A14" s="3">
        <v>11</v>
      </c>
      <c r="B14" s="5">
        <v>4.3108125588600004</v>
      </c>
      <c r="C14" s="5">
        <v>10.652249815010103</v>
      </c>
      <c r="D14" s="2" t="s">
        <v>17</v>
      </c>
      <c r="E14" s="3" t="s">
        <v>18</v>
      </c>
      <c r="F14" s="2" t="s">
        <v>24</v>
      </c>
      <c r="G14" s="2" t="s">
        <v>30</v>
      </c>
      <c r="H14" s="5">
        <v>0</v>
      </c>
      <c r="I14" s="5">
        <v>0</v>
      </c>
      <c r="J14" s="2" t="s">
        <v>21</v>
      </c>
      <c r="K14" s="3" t="s">
        <v>22</v>
      </c>
      <c r="L14" s="3" t="s">
        <v>22</v>
      </c>
      <c r="M14" s="3" t="s">
        <v>22</v>
      </c>
      <c r="N14" s="3" t="s">
        <v>22</v>
      </c>
      <c r="O14" s="3" t="s">
        <v>22</v>
      </c>
      <c r="P14" s="3" t="s">
        <v>22</v>
      </c>
    </row>
    <row r="15" spans="1:16" ht="22.05" customHeight="1" x14ac:dyDescent="0.3">
      <c r="A15" s="3">
        <v>12</v>
      </c>
      <c r="B15" s="5">
        <v>1.1316718753700001</v>
      </c>
      <c r="C15" s="5">
        <v>2.7964221038295713</v>
      </c>
      <c r="D15" s="2" t="s">
        <v>17</v>
      </c>
      <c r="E15" s="3" t="s">
        <v>18</v>
      </c>
      <c r="F15" s="2" t="s">
        <v>19</v>
      </c>
      <c r="G15" s="2" t="s">
        <v>20</v>
      </c>
      <c r="H15" s="5">
        <v>0</v>
      </c>
      <c r="I15" s="5">
        <v>0</v>
      </c>
      <c r="J15" s="2" t="s">
        <v>21</v>
      </c>
      <c r="K15" s="3" t="s">
        <v>22</v>
      </c>
      <c r="L15" s="3" t="s">
        <v>22</v>
      </c>
      <c r="M15" s="3" t="s">
        <v>22</v>
      </c>
      <c r="N15" s="3" t="s">
        <v>22</v>
      </c>
      <c r="O15" s="3" t="s">
        <v>22</v>
      </c>
      <c r="P15" s="3" t="s">
        <v>22</v>
      </c>
    </row>
    <row r="16" spans="1:16" ht="28.8" customHeight="1" x14ac:dyDescent="0.3">
      <c r="A16" s="3">
        <v>13</v>
      </c>
      <c r="B16" s="5">
        <v>33.673275793199998</v>
      </c>
      <c r="C16" s="5">
        <v>83.208476578660722</v>
      </c>
      <c r="D16" s="2" t="s">
        <v>17</v>
      </c>
      <c r="E16" s="3" t="s">
        <v>18</v>
      </c>
      <c r="F16" s="2" t="s">
        <v>27</v>
      </c>
      <c r="G16" s="2" t="s">
        <v>31</v>
      </c>
      <c r="H16" s="5">
        <v>18.454263018909</v>
      </c>
      <c r="I16" s="5">
        <v>45.601477017434235</v>
      </c>
      <c r="J16" s="2" t="s">
        <v>21</v>
      </c>
      <c r="K16" s="3" t="s">
        <v>22</v>
      </c>
      <c r="L16" s="3" t="s">
        <v>22</v>
      </c>
      <c r="M16" s="3" t="s">
        <v>22</v>
      </c>
      <c r="N16" s="3" t="s">
        <v>22</v>
      </c>
      <c r="O16" s="3" t="s">
        <v>22</v>
      </c>
      <c r="P16" s="3" t="s">
        <v>22</v>
      </c>
    </row>
    <row r="17" spans="1:16" ht="28.8" customHeight="1" x14ac:dyDescent="0.3">
      <c r="A17" s="3">
        <v>14</v>
      </c>
      <c r="B17" s="5">
        <v>31.407851147600002</v>
      </c>
      <c r="C17" s="5">
        <v>77.610490367821257</v>
      </c>
      <c r="D17" s="2" t="s">
        <v>17</v>
      </c>
      <c r="E17" s="3" t="s">
        <v>18</v>
      </c>
      <c r="F17" s="2" t="s">
        <v>27</v>
      </c>
      <c r="G17" s="2" t="s">
        <v>32</v>
      </c>
      <c r="H17" s="5">
        <v>4.4201992161049999</v>
      </c>
      <c r="I17" s="5">
        <v>10.922550131596068</v>
      </c>
      <c r="J17" s="2" t="s">
        <v>21</v>
      </c>
      <c r="K17" s="3" t="s">
        <v>22</v>
      </c>
      <c r="L17" s="3" t="s">
        <v>22</v>
      </c>
      <c r="M17" s="3" t="s">
        <v>22</v>
      </c>
      <c r="N17" s="3" t="s">
        <v>22</v>
      </c>
      <c r="O17" s="3" t="s">
        <v>22</v>
      </c>
      <c r="P17" s="3" t="s">
        <v>22</v>
      </c>
    </row>
    <row r="18" spans="1:16" ht="22.05" customHeight="1" x14ac:dyDescent="0.3">
      <c r="A18" s="3">
        <v>15</v>
      </c>
      <c r="B18" s="5">
        <v>2.5637133452700001</v>
      </c>
      <c r="C18" s="5">
        <v>6.3350736398321317</v>
      </c>
      <c r="D18" s="2" t="s">
        <v>33</v>
      </c>
      <c r="E18" s="3" t="s">
        <v>34</v>
      </c>
      <c r="F18" s="2" t="s">
        <v>19</v>
      </c>
      <c r="G18" s="2" t="s">
        <v>35</v>
      </c>
      <c r="H18" s="5">
        <v>0</v>
      </c>
      <c r="I18" s="5">
        <v>0</v>
      </c>
      <c r="J18" s="2" t="s">
        <v>21</v>
      </c>
      <c r="K18" s="3" t="s">
        <v>22</v>
      </c>
      <c r="L18" s="3" t="s">
        <v>22</v>
      </c>
      <c r="M18" s="3" t="s">
        <v>22</v>
      </c>
      <c r="N18" s="3" t="s">
        <v>22</v>
      </c>
      <c r="O18" s="4" t="s">
        <v>42</v>
      </c>
      <c r="P18" s="3" t="s">
        <v>22</v>
      </c>
    </row>
    <row r="19" spans="1:16" ht="22.05" customHeight="1" x14ac:dyDescent="0.3">
      <c r="A19" s="3">
        <v>16</v>
      </c>
      <c r="B19" s="5">
        <v>0.316230580905</v>
      </c>
      <c r="C19" s="5">
        <v>0.7814227830487358</v>
      </c>
      <c r="D19" s="2" t="s">
        <v>36</v>
      </c>
      <c r="E19" s="3" t="s">
        <v>18</v>
      </c>
      <c r="F19" s="2" t="s">
        <v>37</v>
      </c>
      <c r="G19" s="2" t="s">
        <v>38</v>
      </c>
      <c r="H19" s="5">
        <v>0</v>
      </c>
      <c r="I19" s="5">
        <v>0</v>
      </c>
      <c r="J19" s="2" t="s">
        <v>21</v>
      </c>
      <c r="K19" s="3" t="s">
        <v>22</v>
      </c>
      <c r="L19" s="3" t="s">
        <v>22</v>
      </c>
      <c r="M19" s="3" t="s">
        <v>22</v>
      </c>
      <c r="N19" s="3" t="s">
        <v>22</v>
      </c>
      <c r="O19" s="3" t="s">
        <v>22</v>
      </c>
      <c r="P19" s="3" t="s">
        <v>22</v>
      </c>
    </row>
    <row r="20" spans="1:16" ht="22.05" customHeight="1" x14ac:dyDescent="0.3">
      <c r="A20" s="3">
        <v>17</v>
      </c>
      <c r="B20" s="5">
        <v>0.39198817511900003</v>
      </c>
      <c r="C20" s="5">
        <v>0.96862387517070481</v>
      </c>
      <c r="D20" s="2" t="s">
        <v>39</v>
      </c>
      <c r="E20" s="3" t="s">
        <v>18</v>
      </c>
      <c r="F20" s="2" t="s">
        <v>40</v>
      </c>
      <c r="G20" s="2" t="s">
        <v>41</v>
      </c>
      <c r="H20" s="5">
        <v>0</v>
      </c>
      <c r="I20" s="5">
        <v>0</v>
      </c>
      <c r="J20" s="2" t="s">
        <v>21</v>
      </c>
      <c r="K20" s="3" t="s">
        <v>22</v>
      </c>
      <c r="L20" s="3" t="s">
        <v>22</v>
      </c>
      <c r="M20" s="4" t="s">
        <v>42</v>
      </c>
      <c r="N20" s="3" t="s">
        <v>22</v>
      </c>
      <c r="O20" s="3" t="s">
        <v>22</v>
      </c>
      <c r="P20" s="4" t="s">
        <v>42</v>
      </c>
    </row>
    <row r="21" spans="1:16" ht="22.05" customHeight="1" x14ac:dyDescent="0.3">
      <c r="A21" s="3">
        <v>18</v>
      </c>
      <c r="B21" s="5">
        <v>19.149735656200001</v>
      </c>
      <c r="C21" s="5">
        <v>47.3200273303448</v>
      </c>
      <c r="D21" s="2" t="s">
        <v>17</v>
      </c>
      <c r="E21" s="3" t="s">
        <v>18</v>
      </c>
      <c r="F21" s="2" t="s">
        <v>24</v>
      </c>
      <c r="G21" s="2" t="s">
        <v>25</v>
      </c>
      <c r="H21" s="5">
        <v>14.763381123568999</v>
      </c>
      <c r="I21" s="5">
        <v>36.481109232930777</v>
      </c>
      <c r="J21" s="2" t="s">
        <v>21</v>
      </c>
      <c r="K21" s="3" t="s">
        <v>22</v>
      </c>
      <c r="L21" s="3" t="s">
        <v>22</v>
      </c>
      <c r="M21" s="3" t="s">
        <v>22</v>
      </c>
      <c r="N21" s="3" t="s">
        <v>22</v>
      </c>
      <c r="O21" s="3" t="s">
        <v>22</v>
      </c>
      <c r="P21" s="3" t="s">
        <v>22</v>
      </c>
    </row>
    <row r="22" spans="1:16" ht="22.05" customHeight="1" x14ac:dyDescent="0.3">
      <c r="A22" s="3">
        <v>19</v>
      </c>
      <c r="B22" s="5">
        <v>0.58713137110000002</v>
      </c>
      <c r="C22" s="5">
        <v>1.4508332138757043</v>
      </c>
      <c r="D22" s="2" t="s">
        <v>43</v>
      </c>
      <c r="E22" s="3" t="s">
        <v>18</v>
      </c>
      <c r="F22" s="2" t="s">
        <v>19</v>
      </c>
      <c r="G22" s="2" t="s">
        <v>44</v>
      </c>
      <c r="H22" s="5">
        <v>0</v>
      </c>
      <c r="I22" s="5">
        <v>0</v>
      </c>
      <c r="J22" s="2" t="s">
        <v>21</v>
      </c>
      <c r="K22" s="3" t="s">
        <v>22</v>
      </c>
      <c r="L22" s="3" t="s">
        <v>22</v>
      </c>
      <c r="M22" s="3" t="s">
        <v>22</v>
      </c>
      <c r="N22" s="4" t="s">
        <v>42</v>
      </c>
      <c r="O22" s="3" t="s">
        <v>22</v>
      </c>
      <c r="P22" s="3" t="s">
        <v>22</v>
      </c>
    </row>
    <row r="23" spans="1:16" ht="22.05" customHeight="1" x14ac:dyDescent="0.3">
      <c r="A23" s="3">
        <v>20</v>
      </c>
      <c r="B23" s="5">
        <v>0.75601202860200001</v>
      </c>
      <c r="C23" s="5">
        <v>1.8681464067068489</v>
      </c>
      <c r="D23" s="2" t="s">
        <v>43</v>
      </c>
      <c r="E23" s="3" t="s">
        <v>18</v>
      </c>
      <c r="F23" s="2" t="s">
        <v>19</v>
      </c>
      <c r="G23" s="2" t="s">
        <v>44</v>
      </c>
      <c r="H23" s="5">
        <v>0</v>
      </c>
      <c r="I23" s="5">
        <v>0</v>
      </c>
      <c r="J23" s="2" t="s">
        <v>21</v>
      </c>
      <c r="K23" s="3" t="s">
        <v>22</v>
      </c>
      <c r="L23" s="3" t="s">
        <v>22</v>
      </c>
      <c r="M23" s="3" t="s">
        <v>22</v>
      </c>
      <c r="N23" s="4" t="s">
        <v>42</v>
      </c>
      <c r="O23" s="3" t="s">
        <v>22</v>
      </c>
      <c r="P23" s="3" t="s">
        <v>22</v>
      </c>
    </row>
    <row r="24" spans="1:16" ht="22.05" customHeight="1" x14ac:dyDescent="0.3">
      <c r="A24" s="3">
        <v>21</v>
      </c>
      <c r="B24" s="5">
        <v>4.2579221897600004</v>
      </c>
      <c r="C24" s="5">
        <v>10.521554866721679</v>
      </c>
      <c r="D24" s="2" t="s">
        <v>45</v>
      </c>
      <c r="E24" s="3" t="s">
        <v>18</v>
      </c>
      <c r="F24" s="2" t="s">
        <v>19</v>
      </c>
      <c r="G24" s="2" t="s">
        <v>46</v>
      </c>
      <c r="H24" s="5">
        <v>0</v>
      </c>
      <c r="I24" s="5">
        <v>0</v>
      </c>
      <c r="J24" s="2" t="s">
        <v>21</v>
      </c>
      <c r="K24" s="3" t="s">
        <v>22</v>
      </c>
      <c r="L24" s="3" t="s">
        <v>22</v>
      </c>
      <c r="M24" s="3" t="s">
        <v>22</v>
      </c>
      <c r="N24" s="3" t="s">
        <v>22</v>
      </c>
      <c r="O24" s="3" t="s">
        <v>22</v>
      </c>
      <c r="P24" s="3" t="s">
        <v>22</v>
      </c>
    </row>
    <row r="25" spans="1:16" ht="22.05" customHeight="1" x14ac:dyDescent="0.3">
      <c r="A25" s="3">
        <v>22</v>
      </c>
      <c r="B25" s="5">
        <v>4.2003502366300003</v>
      </c>
      <c r="C25" s="5">
        <v>10.379291472360364</v>
      </c>
      <c r="D25" s="2" t="s">
        <v>33</v>
      </c>
      <c r="E25" s="3" t="s">
        <v>34</v>
      </c>
      <c r="F25" s="2" t="s">
        <v>19</v>
      </c>
      <c r="G25" s="2" t="s">
        <v>35</v>
      </c>
      <c r="H25" s="5">
        <v>0</v>
      </c>
      <c r="I25" s="5">
        <v>0</v>
      </c>
      <c r="J25" s="2" t="s">
        <v>21</v>
      </c>
      <c r="K25" s="3" t="s">
        <v>22</v>
      </c>
      <c r="L25" s="3" t="s">
        <v>22</v>
      </c>
      <c r="M25" s="3" t="s">
        <v>22</v>
      </c>
      <c r="N25" s="3" t="s">
        <v>22</v>
      </c>
      <c r="O25" s="3" t="s">
        <v>22</v>
      </c>
      <c r="P25" s="3" t="s">
        <v>22</v>
      </c>
    </row>
    <row r="26" spans="1:16" ht="22.05" customHeight="1" x14ac:dyDescent="0.3">
      <c r="A26" s="3">
        <v>23</v>
      </c>
      <c r="B26" s="5">
        <v>2.0411069106399999</v>
      </c>
      <c r="C26" s="5">
        <v>5.0436850163187286</v>
      </c>
      <c r="D26" s="2" t="s">
        <v>43</v>
      </c>
      <c r="E26" s="3" t="s">
        <v>18</v>
      </c>
      <c r="F26" s="2" t="s">
        <v>19</v>
      </c>
      <c r="G26" s="2" t="s">
        <v>44</v>
      </c>
      <c r="H26" s="5">
        <v>0</v>
      </c>
      <c r="I26" s="5">
        <v>0</v>
      </c>
      <c r="J26" s="2" t="s">
        <v>21</v>
      </c>
      <c r="K26" s="3" t="s">
        <v>22</v>
      </c>
      <c r="L26" s="3" t="s">
        <v>22</v>
      </c>
      <c r="M26" s="3" t="s">
        <v>22</v>
      </c>
      <c r="N26" s="4" t="s">
        <v>42</v>
      </c>
      <c r="O26" s="3" t="s">
        <v>22</v>
      </c>
      <c r="P26" s="3" t="s">
        <v>22</v>
      </c>
    </row>
    <row r="27" spans="1:16" ht="22.05" customHeight="1" x14ac:dyDescent="0.3">
      <c r="A27" s="3">
        <v>24</v>
      </c>
      <c r="B27" s="5">
        <v>0.94080997616900008</v>
      </c>
      <c r="C27" s="5">
        <v>2.3247920798616564</v>
      </c>
      <c r="D27" s="2" t="s">
        <v>43</v>
      </c>
      <c r="E27" s="3" t="s">
        <v>18</v>
      </c>
      <c r="F27" s="2" t="s">
        <v>19</v>
      </c>
      <c r="G27" s="2" t="s">
        <v>44</v>
      </c>
      <c r="H27" s="5">
        <v>0</v>
      </c>
      <c r="I27" s="5">
        <v>0</v>
      </c>
      <c r="J27" s="2" t="s">
        <v>21</v>
      </c>
      <c r="K27" s="3" t="s">
        <v>22</v>
      </c>
      <c r="L27" s="3" t="s">
        <v>22</v>
      </c>
      <c r="M27" s="3" t="s">
        <v>22</v>
      </c>
      <c r="N27" s="4" t="s">
        <v>42</v>
      </c>
      <c r="O27" s="3" t="s">
        <v>22</v>
      </c>
      <c r="P27" s="3" t="s">
        <v>22</v>
      </c>
    </row>
    <row r="28" spans="1:16" ht="22.05" customHeight="1" x14ac:dyDescent="0.3">
      <c r="A28" s="3">
        <v>25</v>
      </c>
      <c r="B28" s="5">
        <v>8.98738164407E-2</v>
      </c>
      <c r="C28" s="5">
        <v>0.22208303689452763</v>
      </c>
      <c r="D28" s="2" t="s">
        <v>36</v>
      </c>
      <c r="E28" s="3" t="s">
        <v>18</v>
      </c>
      <c r="F28" s="2" t="s">
        <v>47</v>
      </c>
      <c r="G28" s="2" t="s">
        <v>48</v>
      </c>
      <c r="H28" s="5">
        <v>0</v>
      </c>
      <c r="I28" s="5">
        <v>0</v>
      </c>
      <c r="J28" s="2" t="s">
        <v>49</v>
      </c>
      <c r="K28" s="3" t="s">
        <v>22</v>
      </c>
      <c r="L28" s="3" t="s">
        <v>22</v>
      </c>
      <c r="M28" s="3" t="s">
        <v>22</v>
      </c>
      <c r="N28" s="3" t="s">
        <v>22</v>
      </c>
      <c r="O28" s="3" t="s">
        <v>22</v>
      </c>
      <c r="P28" s="3" t="s">
        <v>22</v>
      </c>
    </row>
    <row r="29" spans="1:16" ht="22.05" customHeight="1" x14ac:dyDescent="0.3">
      <c r="A29" s="3">
        <v>26</v>
      </c>
      <c r="B29" s="5">
        <v>8.9924089369800009E-2</v>
      </c>
      <c r="C29" s="5">
        <v>0.22220726400772114</v>
      </c>
      <c r="D29" s="2" t="s">
        <v>36</v>
      </c>
      <c r="E29" s="3" t="s">
        <v>18</v>
      </c>
      <c r="F29" s="2" t="s">
        <v>47</v>
      </c>
      <c r="G29" s="2" t="s">
        <v>48</v>
      </c>
      <c r="H29" s="5">
        <v>0</v>
      </c>
      <c r="I29" s="5">
        <v>0</v>
      </c>
      <c r="J29" s="2" t="s">
        <v>21</v>
      </c>
      <c r="K29" s="3" t="s">
        <v>22</v>
      </c>
      <c r="L29" s="3" t="s">
        <v>22</v>
      </c>
      <c r="M29" s="3" t="s">
        <v>22</v>
      </c>
      <c r="N29" s="3" t="s">
        <v>22</v>
      </c>
      <c r="O29" s="3" t="s">
        <v>22</v>
      </c>
      <c r="P29" s="3" t="s">
        <v>22</v>
      </c>
    </row>
    <row r="30" spans="1:16" ht="22.05" customHeight="1" x14ac:dyDescent="0.3">
      <c r="A30" s="3">
        <v>27</v>
      </c>
      <c r="B30" s="5">
        <v>0.23081177469300002</v>
      </c>
      <c r="C30" s="5">
        <v>0.57034831617124637</v>
      </c>
      <c r="D30" s="2" t="s">
        <v>36</v>
      </c>
      <c r="E30" s="3" t="s">
        <v>18</v>
      </c>
      <c r="F30" s="2" t="s">
        <v>47</v>
      </c>
      <c r="G30" s="2" t="s">
        <v>50</v>
      </c>
      <c r="H30" s="5">
        <v>0</v>
      </c>
      <c r="I30" s="5">
        <v>0</v>
      </c>
      <c r="J30" s="2" t="s">
        <v>21</v>
      </c>
      <c r="K30" s="3" t="s">
        <v>22</v>
      </c>
      <c r="L30" s="3" t="s">
        <v>22</v>
      </c>
      <c r="M30" s="3" t="s">
        <v>22</v>
      </c>
      <c r="N30" s="3" t="s">
        <v>22</v>
      </c>
      <c r="O30" s="3" t="s">
        <v>22</v>
      </c>
      <c r="P30" s="3" t="s">
        <v>22</v>
      </c>
    </row>
    <row r="31" spans="1:16" ht="22.05" customHeight="1" x14ac:dyDescent="0.3">
      <c r="A31" s="3">
        <v>28</v>
      </c>
      <c r="B31" s="5">
        <v>0.24680501119000001</v>
      </c>
      <c r="C31" s="5">
        <v>0.60986846421536212</v>
      </c>
      <c r="D31" s="2" t="s">
        <v>36</v>
      </c>
      <c r="E31" s="3" t="s">
        <v>18</v>
      </c>
      <c r="F31" s="2" t="s">
        <v>51</v>
      </c>
      <c r="G31" s="2" t="s">
        <v>23</v>
      </c>
      <c r="H31" s="5">
        <v>0</v>
      </c>
      <c r="I31" s="5">
        <v>0</v>
      </c>
      <c r="J31" s="2" t="s">
        <v>21</v>
      </c>
      <c r="K31" s="3" t="s">
        <v>22</v>
      </c>
      <c r="L31" s="3" t="s">
        <v>22</v>
      </c>
      <c r="M31" s="3" t="s">
        <v>22</v>
      </c>
      <c r="N31" s="3" t="s">
        <v>22</v>
      </c>
      <c r="O31" s="3" t="s">
        <v>22</v>
      </c>
      <c r="P31" s="3" t="s">
        <v>22</v>
      </c>
    </row>
    <row r="32" spans="1:16" ht="22.05" customHeight="1" x14ac:dyDescent="0.3">
      <c r="A32" s="3">
        <v>29</v>
      </c>
      <c r="B32" s="5">
        <v>0.133548979367</v>
      </c>
      <c r="C32" s="5">
        <v>0.3300067148206326</v>
      </c>
      <c r="D32" s="2" t="s">
        <v>36</v>
      </c>
      <c r="E32" s="3" t="s">
        <v>18</v>
      </c>
      <c r="F32" s="2" t="s">
        <v>47</v>
      </c>
      <c r="G32" s="2" t="s">
        <v>52</v>
      </c>
      <c r="H32" s="5">
        <v>0</v>
      </c>
      <c r="I32" s="5">
        <v>0</v>
      </c>
      <c r="J32" s="2" t="s">
        <v>21</v>
      </c>
      <c r="K32" s="3" t="s">
        <v>22</v>
      </c>
      <c r="L32" s="3" t="s">
        <v>22</v>
      </c>
      <c r="M32" s="3" t="s">
        <v>22</v>
      </c>
      <c r="N32" s="3" t="s">
        <v>22</v>
      </c>
      <c r="O32" s="3" t="s">
        <v>22</v>
      </c>
      <c r="P32" s="3" t="s">
        <v>22</v>
      </c>
    </row>
    <row r="33" spans="1:16" ht="22.05" customHeight="1" x14ac:dyDescent="0.3">
      <c r="A33" s="3">
        <v>30</v>
      </c>
      <c r="B33" s="5">
        <v>1.2531572423899999</v>
      </c>
      <c r="C33" s="5">
        <v>3.0966189833495315</v>
      </c>
      <c r="D33" s="2" t="s">
        <v>43</v>
      </c>
      <c r="E33" s="3" t="s">
        <v>18</v>
      </c>
      <c r="F33" s="2" t="s">
        <v>19</v>
      </c>
      <c r="G33" s="2" t="s">
        <v>53</v>
      </c>
      <c r="H33" s="5">
        <v>0</v>
      </c>
      <c r="I33" s="5">
        <v>0</v>
      </c>
      <c r="J33" s="2" t="s">
        <v>21</v>
      </c>
      <c r="K33" s="3" t="s">
        <v>22</v>
      </c>
      <c r="L33" s="3" t="s">
        <v>22</v>
      </c>
      <c r="M33" s="3" t="s">
        <v>22</v>
      </c>
      <c r="N33" s="4" t="s">
        <v>42</v>
      </c>
      <c r="O33" s="3" t="s">
        <v>22</v>
      </c>
      <c r="P33" s="3" t="s">
        <v>22</v>
      </c>
    </row>
    <row r="34" spans="1:16" ht="22.05" customHeight="1" x14ac:dyDescent="0.3">
      <c r="A34" s="3">
        <v>31</v>
      </c>
      <c r="B34" s="5">
        <v>10.9318485317</v>
      </c>
      <c r="C34" s="5">
        <v>27.013186008327583</v>
      </c>
      <c r="D34" s="2" t="s">
        <v>33</v>
      </c>
      <c r="E34" s="3" t="s">
        <v>34</v>
      </c>
      <c r="F34" s="2" t="s">
        <v>19</v>
      </c>
      <c r="G34" s="2" t="s">
        <v>35</v>
      </c>
      <c r="H34" s="5">
        <v>0</v>
      </c>
      <c r="I34" s="5">
        <v>0</v>
      </c>
      <c r="J34" s="2" t="s">
        <v>54</v>
      </c>
      <c r="K34" s="3" t="s">
        <v>22</v>
      </c>
      <c r="L34" s="3" t="s">
        <v>22</v>
      </c>
      <c r="M34" s="3" t="s">
        <v>22</v>
      </c>
      <c r="N34" s="3" t="s">
        <v>22</v>
      </c>
      <c r="O34" s="3" t="s">
        <v>22</v>
      </c>
      <c r="P34" s="3" t="s">
        <v>22</v>
      </c>
    </row>
    <row r="35" spans="1:16" ht="22.05" customHeight="1" x14ac:dyDescent="0.3">
      <c r="A35" s="3">
        <v>32</v>
      </c>
      <c r="B35" s="5">
        <v>1.5859247917900001</v>
      </c>
      <c r="C35" s="5">
        <v>3.9189055054698354</v>
      </c>
      <c r="D35" s="2" t="s">
        <v>39</v>
      </c>
      <c r="E35" s="3" t="s">
        <v>18</v>
      </c>
      <c r="F35" s="2" t="s">
        <v>40</v>
      </c>
      <c r="G35" s="2" t="s">
        <v>55</v>
      </c>
      <c r="H35" s="5">
        <v>0</v>
      </c>
      <c r="I35" s="5">
        <v>0</v>
      </c>
      <c r="J35" s="2" t="s">
        <v>56</v>
      </c>
      <c r="K35" s="3" t="s">
        <v>22</v>
      </c>
      <c r="L35" s="3" t="s">
        <v>22</v>
      </c>
      <c r="M35" s="4" t="s">
        <v>42</v>
      </c>
      <c r="N35" s="3" t="s">
        <v>22</v>
      </c>
      <c r="O35" s="3" t="s">
        <v>22</v>
      </c>
      <c r="P35" s="3" t="s">
        <v>22</v>
      </c>
    </row>
    <row r="36" spans="1:16" ht="22.05" customHeight="1" x14ac:dyDescent="0.3">
      <c r="A36" s="3">
        <v>33</v>
      </c>
      <c r="B36" s="5">
        <v>0.25913296788900003</v>
      </c>
      <c r="C36" s="5">
        <v>0.64033150863525301</v>
      </c>
      <c r="D36" s="2" t="s">
        <v>45</v>
      </c>
      <c r="E36" s="3" t="s">
        <v>18</v>
      </c>
      <c r="F36" s="2" t="s">
        <v>19</v>
      </c>
      <c r="G36" s="2" t="s">
        <v>57</v>
      </c>
      <c r="H36" s="5">
        <v>0</v>
      </c>
      <c r="I36" s="5">
        <v>0</v>
      </c>
      <c r="J36" s="2" t="s">
        <v>21</v>
      </c>
      <c r="K36" s="3" t="s">
        <v>22</v>
      </c>
      <c r="L36" s="3" t="s">
        <v>22</v>
      </c>
      <c r="M36" s="3" t="s">
        <v>22</v>
      </c>
      <c r="N36" s="3" t="s">
        <v>22</v>
      </c>
      <c r="O36" s="3" t="s">
        <v>22</v>
      </c>
      <c r="P36" s="3" t="s">
        <v>22</v>
      </c>
    </row>
    <row r="37" spans="1:16" ht="22.05" customHeight="1" x14ac:dyDescent="0.3">
      <c r="A37" s="3">
        <v>34</v>
      </c>
      <c r="B37" s="5">
        <v>7.2983543841000004E-2</v>
      </c>
      <c r="C37" s="5">
        <v>0.18034626436753926</v>
      </c>
      <c r="D37" s="2" t="s">
        <v>33</v>
      </c>
      <c r="E37" s="3" t="s">
        <v>34</v>
      </c>
      <c r="F37" s="2" t="s">
        <v>58</v>
      </c>
      <c r="G37" s="2" t="s">
        <v>59</v>
      </c>
      <c r="H37" s="5">
        <v>0</v>
      </c>
      <c r="I37" s="5">
        <v>0</v>
      </c>
      <c r="J37" s="2" t="s">
        <v>21</v>
      </c>
      <c r="K37" s="3" t="s">
        <v>22</v>
      </c>
      <c r="L37" s="3" t="s">
        <v>22</v>
      </c>
      <c r="M37" s="3" t="s">
        <v>22</v>
      </c>
      <c r="N37" s="3" t="s">
        <v>22</v>
      </c>
      <c r="O37" s="4" t="s">
        <v>42</v>
      </c>
      <c r="P37" s="3" t="s">
        <v>22</v>
      </c>
    </row>
    <row r="38" spans="1:16" ht="22.05" customHeight="1" x14ac:dyDescent="0.3">
      <c r="A38" s="3">
        <v>35</v>
      </c>
      <c r="B38" s="5">
        <v>26.1989456592</v>
      </c>
      <c r="C38" s="5">
        <v>64.739004593944898</v>
      </c>
      <c r="D38" s="2" t="s">
        <v>43</v>
      </c>
      <c r="E38" s="3" t="s">
        <v>18</v>
      </c>
      <c r="F38" s="2" t="s">
        <v>19</v>
      </c>
      <c r="G38" s="2" t="s">
        <v>44</v>
      </c>
      <c r="H38" s="5">
        <v>14.2974009235</v>
      </c>
      <c r="I38" s="5">
        <v>35.329647082301797</v>
      </c>
      <c r="J38" s="2" t="s">
        <v>21</v>
      </c>
      <c r="K38" s="3" t="s">
        <v>22</v>
      </c>
      <c r="L38" s="3" t="s">
        <v>22</v>
      </c>
      <c r="M38" s="3" t="s">
        <v>22</v>
      </c>
      <c r="N38" s="4" t="s">
        <v>42</v>
      </c>
      <c r="O38" s="3" t="s">
        <v>22</v>
      </c>
      <c r="P38" s="3" t="s">
        <v>22</v>
      </c>
    </row>
    <row r="39" spans="1:16" ht="22.05" customHeight="1" x14ac:dyDescent="0.3">
      <c r="A39" s="3">
        <v>36</v>
      </c>
      <c r="B39" s="5">
        <v>0.83892092151499997</v>
      </c>
      <c r="C39" s="5">
        <v>2.073018742754035</v>
      </c>
      <c r="D39" s="2" t="s">
        <v>33</v>
      </c>
      <c r="E39" s="3" t="s">
        <v>34</v>
      </c>
      <c r="F39" s="2" t="s">
        <v>19</v>
      </c>
      <c r="G39" s="2" t="s">
        <v>23</v>
      </c>
      <c r="H39" s="5">
        <v>0</v>
      </c>
      <c r="I39" s="5">
        <v>0</v>
      </c>
      <c r="J39" s="2" t="s">
        <v>21</v>
      </c>
      <c r="K39" s="3" t="s">
        <v>22</v>
      </c>
      <c r="L39" s="3" t="s">
        <v>22</v>
      </c>
      <c r="M39" s="3" t="s">
        <v>22</v>
      </c>
      <c r="N39" s="3" t="s">
        <v>22</v>
      </c>
      <c r="O39" s="3" t="s">
        <v>22</v>
      </c>
      <c r="P39" s="3" t="s">
        <v>22</v>
      </c>
    </row>
    <row r="40" spans="1:16" ht="22.05" customHeight="1" x14ac:dyDescent="0.3">
      <c r="A40" s="3">
        <v>37</v>
      </c>
      <c r="B40" s="5">
        <v>2.1409617876899998</v>
      </c>
      <c r="C40" s="5">
        <v>5.2904317910996319</v>
      </c>
      <c r="D40" s="2" t="s">
        <v>43</v>
      </c>
      <c r="E40" s="3" t="s">
        <v>18</v>
      </c>
      <c r="F40" s="2" t="s">
        <v>19</v>
      </c>
      <c r="G40" s="2" t="s">
        <v>60</v>
      </c>
      <c r="H40" s="5">
        <v>0</v>
      </c>
      <c r="I40" s="5">
        <v>0</v>
      </c>
      <c r="J40" s="2" t="s">
        <v>21</v>
      </c>
      <c r="K40" s="3" t="s">
        <v>22</v>
      </c>
      <c r="L40" s="3" t="s">
        <v>22</v>
      </c>
      <c r="M40" s="3" t="s">
        <v>22</v>
      </c>
      <c r="N40" s="4" t="s">
        <v>42</v>
      </c>
      <c r="O40" s="3" t="s">
        <v>22</v>
      </c>
      <c r="P40" s="3" t="s">
        <v>22</v>
      </c>
    </row>
    <row r="41" spans="1:16" ht="22.05" customHeight="1" x14ac:dyDescent="0.3">
      <c r="A41" s="3">
        <v>38</v>
      </c>
      <c r="B41" s="5">
        <v>4.1089148168200005</v>
      </c>
      <c r="C41" s="5">
        <v>10.153349629504172</v>
      </c>
      <c r="D41" s="2" t="s">
        <v>33</v>
      </c>
      <c r="E41" s="3" t="s">
        <v>34</v>
      </c>
      <c r="F41" s="2" t="s">
        <v>19</v>
      </c>
      <c r="G41" s="2" t="s">
        <v>61</v>
      </c>
      <c r="H41" s="5">
        <v>0</v>
      </c>
      <c r="I41" s="5">
        <v>0</v>
      </c>
      <c r="J41" s="2" t="s">
        <v>21</v>
      </c>
      <c r="K41" s="3" t="s">
        <v>22</v>
      </c>
      <c r="L41" s="3" t="s">
        <v>22</v>
      </c>
      <c r="M41" s="3" t="s">
        <v>22</v>
      </c>
      <c r="N41" s="3" t="s">
        <v>22</v>
      </c>
      <c r="O41" s="3" t="s">
        <v>22</v>
      </c>
      <c r="P41" s="3" t="s">
        <v>22</v>
      </c>
    </row>
    <row r="42" spans="1:16" ht="22.05" customHeight="1" x14ac:dyDescent="0.3">
      <c r="A42" s="3">
        <v>39</v>
      </c>
      <c r="B42" s="5">
        <v>2.1665841382700002</v>
      </c>
      <c r="C42" s="5">
        <v>5.353745998223987</v>
      </c>
      <c r="D42" s="2" t="s">
        <v>43</v>
      </c>
      <c r="E42" s="3" t="s">
        <v>18</v>
      </c>
      <c r="F42" s="2" t="s">
        <v>19</v>
      </c>
      <c r="G42" s="2" t="s">
        <v>44</v>
      </c>
      <c r="H42" s="5">
        <v>1.7464357044900001</v>
      </c>
      <c r="I42" s="5">
        <v>4.3155366084857913</v>
      </c>
      <c r="J42" s="2" t="s">
        <v>21</v>
      </c>
      <c r="K42" s="3" t="s">
        <v>22</v>
      </c>
      <c r="L42" s="3" t="s">
        <v>22</v>
      </c>
      <c r="M42" s="3" t="s">
        <v>22</v>
      </c>
      <c r="N42" s="4" t="s">
        <v>42</v>
      </c>
      <c r="O42" s="3" t="s">
        <v>22</v>
      </c>
      <c r="P42" s="3" t="s">
        <v>22</v>
      </c>
    </row>
    <row r="43" spans="1:16" ht="22.05" customHeight="1" x14ac:dyDescent="0.3">
      <c r="A43" s="3">
        <v>40</v>
      </c>
      <c r="B43" s="5">
        <v>0.70471070738899999</v>
      </c>
      <c r="C43" s="5">
        <v>1.7413780812602262</v>
      </c>
      <c r="D43" s="2" t="s">
        <v>62</v>
      </c>
      <c r="E43" s="3" t="s">
        <v>18</v>
      </c>
      <c r="F43" s="2" t="s">
        <v>63</v>
      </c>
      <c r="G43" s="2" t="s">
        <v>64</v>
      </c>
      <c r="H43" s="5">
        <v>0</v>
      </c>
      <c r="I43" s="5">
        <v>0</v>
      </c>
      <c r="J43" s="2" t="s">
        <v>21</v>
      </c>
      <c r="K43" s="3" t="s">
        <v>22</v>
      </c>
      <c r="L43" s="3" t="s">
        <v>22</v>
      </c>
      <c r="M43" s="4" t="s">
        <v>42</v>
      </c>
      <c r="N43" s="3" t="s">
        <v>22</v>
      </c>
      <c r="O43" s="3" t="s">
        <v>22</v>
      </c>
      <c r="P43" s="3" t="s">
        <v>22</v>
      </c>
    </row>
    <row r="44" spans="1:16" ht="22.05" customHeight="1" x14ac:dyDescent="0.3">
      <c r="A44" s="3">
        <v>41</v>
      </c>
      <c r="B44" s="5">
        <v>7.3671866743700007E-2</v>
      </c>
      <c r="C44" s="5">
        <v>0.18204714730151964</v>
      </c>
      <c r="D44" s="2" t="s">
        <v>36</v>
      </c>
      <c r="E44" s="3" t="s">
        <v>18</v>
      </c>
      <c r="F44" s="2" t="s">
        <v>51</v>
      </c>
      <c r="G44" s="2" t="s">
        <v>65</v>
      </c>
      <c r="H44" s="5">
        <v>0</v>
      </c>
      <c r="I44" s="5">
        <v>0</v>
      </c>
      <c r="J44" s="2" t="s">
        <v>21</v>
      </c>
      <c r="K44" s="3" t="s">
        <v>22</v>
      </c>
      <c r="L44" s="3" t="s">
        <v>22</v>
      </c>
      <c r="M44" s="3" t="s">
        <v>22</v>
      </c>
      <c r="N44" s="3" t="s">
        <v>22</v>
      </c>
      <c r="O44" s="3" t="s">
        <v>22</v>
      </c>
      <c r="P44" s="3" t="s">
        <v>22</v>
      </c>
    </row>
    <row r="45" spans="1:16" ht="22.05" customHeight="1" x14ac:dyDescent="0.3">
      <c r="A45" s="3">
        <v>42</v>
      </c>
      <c r="B45" s="5">
        <v>5.0246788346599995</v>
      </c>
      <c r="C45" s="5">
        <v>12.416251798511666</v>
      </c>
      <c r="D45" s="2" t="s">
        <v>43</v>
      </c>
      <c r="E45" s="3" t="s">
        <v>18</v>
      </c>
      <c r="F45" s="2" t="s">
        <v>19</v>
      </c>
      <c r="G45" s="2" t="s">
        <v>44</v>
      </c>
      <c r="H45" s="5">
        <v>0</v>
      </c>
      <c r="I45" s="5">
        <v>0</v>
      </c>
      <c r="J45" s="2" t="s">
        <v>21</v>
      </c>
      <c r="K45" s="3" t="s">
        <v>22</v>
      </c>
      <c r="L45" s="3" t="s">
        <v>22</v>
      </c>
      <c r="M45" s="3" t="s">
        <v>22</v>
      </c>
      <c r="N45" s="4" t="s">
        <v>42</v>
      </c>
      <c r="O45" s="3" t="s">
        <v>22</v>
      </c>
      <c r="P45" s="3" t="s">
        <v>22</v>
      </c>
    </row>
    <row r="46" spans="1:16" ht="22.05" customHeight="1" x14ac:dyDescent="0.3">
      <c r="A46" s="3">
        <v>43</v>
      </c>
      <c r="B46" s="5">
        <v>3.9761936674700002E-2</v>
      </c>
      <c r="C46" s="5">
        <v>9.8253885272043914E-2</v>
      </c>
      <c r="D46" s="2" t="s">
        <v>66</v>
      </c>
      <c r="E46" s="3" t="s">
        <v>18</v>
      </c>
      <c r="F46" s="2" t="s">
        <v>47</v>
      </c>
      <c r="G46" s="2" t="s">
        <v>67</v>
      </c>
      <c r="H46" s="5">
        <v>0</v>
      </c>
      <c r="I46" s="5">
        <v>0</v>
      </c>
      <c r="J46" s="2" t="s">
        <v>21</v>
      </c>
      <c r="K46" s="3" t="s">
        <v>22</v>
      </c>
      <c r="L46" s="3" t="s">
        <v>22</v>
      </c>
      <c r="M46" s="3" t="s">
        <v>22</v>
      </c>
      <c r="N46" s="3" t="s">
        <v>22</v>
      </c>
      <c r="O46" s="3" t="s">
        <v>22</v>
      </c>
      <c r="P46" s="3" t="s">
        <v>22</v>
      </c>
    </row>
    <row r="47" spans="1:16" ht="22.05" customHeight="1" x14ac:dyDescent="0.3">
      <c r="A47" s="3">
        <v>44</v>
      </c>
      <c r="B47" s="5">
        <v>7.7994306647400008E-2</v>
      </c>
      <c r="C47" s="5">
        <v>0.19272812891134333</v>
      </c>
      <c r="D47" s="2" t="s">
        <v>68</v>
      </c>
      <c r="E47" s="3" t="s">
        <v>34</v>
      </c>
      <c r="F47" s="2" t="s">
        <v>51</v>
      </c>
      <c r="G47" s="2" t="s">
        <v>52</v>
      </c>
      <c r="H47" s="5">
        <v>0</v>
      </c>
      <c r="I47" s="5">
        <v>0</v>
      </c>
      <c r="J47" s="2" t="s">
        <v>21</v>
      </c>
      <c r="K47" s="3" t="s">
        <v>22</v>
      </c>
      <c r="L47" s="3" t="s">
        <v>22</v>
      </c>
      <c r="M47" s="3" t="s">
        <v>22</v>
      </c>
      <c r="N47" s="3" t="s">
        <v>22</v>
      </c>
      <c r="O47" s="3" t="s">
        <v>22</v>
      </c>
      <c r="P47" s="3" t="s">
        <v>22</v>
      </c>
    </row>
    <row r="48" spans="1:16" ht="22.05" customHeight="1" x14ac:dyDescent="0.3">
      <c r="A48" s="3">
        <v>45</v>
      </c>
      <c r="B48" s="5">
        <v>0.172795874021</v>
      </c>
      <c r="C48" s="5">
        <v>0.42698790354305549</v>
      </c>
      <c r="D48" s="2" t="s">
        <v>66</v>
      </c>
      <c r="E48" s="3" t="s">
        <v>34</v>
      </c>
      <c r="F48" s="2" t="s">
        <v>19</v>
      </c>
      <c r="G48" s="2" t="s">
        <v>69</v>
      </c>
      <c r="H48" s="5">
        <v>0</v>
      </c>
      <c r="I48" s="5">
        <v>0</v>
      </c>
      <c r="J48" s="2" t="s">
        <v>21</v>
      </c>
      <c r="K48" s="3" t="s">
        <v>22</v>
      </c>
      <c r="L48" s="3" t="s">
        <v>22</v>
      </c>
      <c r="M48" s="3" t="s">
        <v>22</v>
      </c>
      <c r="N48" s="3" t="s">
        <v>22</v>
      </c>
      <c r="O48" s="3" t="s">
        <v>22</v>
      </c>
      <c r="P48" s="3" t="s">
        <v>22</v>
      </c>
    </row>
    <row r="49" spans="1:16" ht="22.05" customHeight="1" x14ac:dyDescent="0.3">
      <c r="A49" s="3">
        <v>46</v>
      </c>
      <c r="B49" s="5">
        <v>0.14192469447100001</v>
      </c>
      <c r="C49" s="5">
        <v>0.35070355757334926</v>
      </c>
      <c r="D49" s="2" t="s">
        <v>36</v>
      </c>
      <c r="E49" s="3" t="s">
        <v>18</v>
      </c>
      <c r="F49" s="2" t="s">
        <v>63</v>
      </c>
      <c r="G49" s="2" t="s">
        <v>70</v>
      </c>
      <c r="H49" s="5">
        <v>0</v>
      </c>
      <c r="I49" s="5">
        <v>0</v>
      </c>
      <c r="J49" s="2" t="s">
        <v>71</v>
      </c>
      <c r="K49" s="3" t="s">
        <v>22</v>
      </c>
      <c r="L49" s="3" t="s">
        <v>22</v>
      </c>
      <c r="M49" s="3" t="s">
        <v>22</v>
      </c>
      <c r="N49" s="3" t="s">
        <v>22</v>
      </c>
      <c r="O49" s="3" t="s">
        <v>22</v>
      </c>
      <c r="P49" s="3" t="s">
        <v>22</v>
      </c>
    </row>
    <row r="50" spans="1:16" ht="22.05" customHeight="1" x14ac:dyDescent="0.3">
      <c r="A50" s="3">
        <v>47</v>
      </c>
      <c r="B50" s="5">
        <v>8.2153840031899988E-2</v>
      </c>
      <c r="C50" s="5">
        <v>0.20300655974557233</v>
      </c>
      <c r="D50" s="2" t="s">
        <v>36</v>
      </c>
      <c r="E50" s="3" t="s">
        <v>18</v>
      </c>
      <c r="F50" s="2" t="s">
        <v>51</v>
      </c>
      <c r="G50" s="2" t="s">
        <v>72</v>
      </c>
      <c r="H50" s="5">
        <v>0</v>
      </c>
      <c r="I50" s="5">
        <v>0</v>
      </c>
      <c r="J50" s="2" t="s">
        <v>21</v>
      </c>
      <c r="K50" s="3" t="s">
        <v>22</v>
      </c>
      <c r="L50" s="3" t="s">
        <v>22</v>
      </c>
      <c r="M50" s="3" t="s">
        <v>22</v>
      </c>
      <c r="N50" s="3" t="s">
        <v>22</v>
      </c>
      <c r="O50" s="3" t="s">
        <v>22</v>
      </c>
      <c r="P50" s="3" t="s">
        <v>22</v>
      </c>
    </row>
    <row r="51" spans="1:16" ht="22.05" customHeight="1" x14ac:dyDescent="0.3">
      <c r="A51" s="3">
        <v>48</v>
      </c>
      <c r="B51" s="5">
        <v>0.26269764154899999</v>
      </c>
      <c r="C51" s="5">
        <v>0.64914000907846126</v>
      </c>
      <c r="D51" s="2" t="s">
        <v>36</v>
      </c>
      <c r="E51" s="3" t="s">
        <v>18</v>
      </c>
      <c r="F51" s="2" t="s">
        <v>58</v>
      </c>
      <c r="G51" s="2" t="s">
        <v>73</v>
      </c>
      <c r="H51" s="5">
        <v>0</v>
      </c>
      <c r="I51" s="5">
        <v>0</v>
      </c>
      <c r="J51" s="2" t="s">
        <v>21</v>
      </c>
      <c r="K51" s="3" t="s">
        <v>22</v>
      </c>
      <c r="L51" s="3" t="s">
        <v>22</v>
      </c>
      <c r="M51" s="3" t="s">
        <v>22</v>
      </c>
      <c r="N51" s="3" t="s">
        <v>22</v>
      </c>
      <c r="O51" s="3" t="s">
        <v>22</v>
      </c>
      <c r="P51" s="3" t="s">
        <v>22</v>
      </c>
    </row>
    <row r="52" spans="1:16" ht="22.05" customHeight="1" x14ac:dyDescent="0.3">
      <c r="A52" s="3">
        <v>49</v>
      </c>
      <c r="B52" s="5">
        <v>3.2653480519200001E-2</v>
      </c>
      <c r="C52" s="5">
        <v>8.068850757734386E-2</v>
      </c>
      <c r="D52" s="2" t="s">
        <v>66</v>
      </c>
      <c r="E52" s="3" t="s">
        <v>18</v>
      </c>
      <c r="F52" s="2" t="s">
        <v>47</v>
      </c>
      <c r="G52" s="2" t="s">
        <v>74</v>
      </c>
      <c r="H52" s="5">
        <v>0</v>
      </c>
      <c r="I52" s="5">
        <v>0</v>
      </c>
      <c r="J52" s="2" t="s">
        <v>21</v>
      </c>
      <c r="K52" s="3" t="s">
        <v>22</v>
      </c>
      <c r="L52" s="3" t="s">
        <v>22</v>
      </c>
      <c r="M52" s="3" t="s">
        <v>22</v>
      </c>
      <c r="N52" s="3" t="s">
        <v>22</v>
      </c>
      <c r="O52" s="3" t="s">
        <v>22</v>
      </c>
      <c r="P52" s="3" t="s">
        <v>22</v>
      </c>
    </row>
    <row r="53" spans="1:16" ht="22.05" customHeight="1" x14ac:dyDescent="0.3">
      <c r="A53" s="3">
        <v>50</v>
      </c>
      <c r="B53" s="5">
        <v>5.0090591046600005E-2</v>
      </c>
      <c r="C53" s="5">
        <v>0.12377654605121519</v>
      </c>
      <c r="D53" s="2" t="s">
        <v>36</v>
      </c>
      <c r="E53" s="3" t="s">
        <v>18</v>
      </c>
      <c r="F53" s="2" t="s">
        <v>51</v>
      </c>
      <c r="G53" s="2" t="s">
        <v>75</v>
      </c>
      <c r="H53" s="5">
        <v>0</v>
      </c>
      <c r="I53" s="5">
        <v>0</v>
      </c>
      <c r="J53" s="2" t="s">
        <v>21</v>
      </c>
      <c r="K53" s="3" t="s">
        <v>22</v>
      </c>
      <c r="L53" s="3" t="s">
        <v>22</v>
      </c>
      <c r="M53" s="3" t="s">
        <v>22</v>
      </c>
      <c r="N53" s="3" t="s">
        <v>22</v>
      </c>
      <c r="O53" s="3" t="s">
        <v>22</v>
      </c>
      <c r="P53" s="3" t="s">
        <v>22</v>
      </c>
    </row>
    <row r="54" spans="1:16" ht="22.05" customHeight="1" x14ac:dyDescent="0.3">
      <c r="A54" s="3">
        <v>51</v>
      </c>
      <c r="B54" s="5">
        <v>3.7323080830200001E-2</v>
      </c>
      <c r="C54" s="5">
        <v>9.2227341235695995E-2</v>
      </c>
      <c r="D54" s="2" t="s">
        <v>66</v>
      </c>
      <c r="E54" s="3" t="s">
        <v>18</v>
      </c>
      <c r="F54" s="2" t="s">
        <v>47</v>
      </c>
      <c r="G54" s="2" t="s">
        <v>74</v>
      </c>
      <c r="H54" s="5">
        <v>0</v>
      </c>
      <c r="I54" s="5">
        <v>0</v>
      </c>
      <c r="J54" s="2" t="s">
        <v>21</v>
      </c>
      <c r="K54" s="3" t="s">
        <v>22</v>
      </c>
      <c r="L54" s="3" t="s">
        <v>22</v>
      </c>
      <c r="M54" s="3" t="s">
        <v>22</v>
      </c>
      <c r="N54" s="3" t="s">
        <v>22</v>
      </c>
      <c r="O54" s="3" t="s">
        <v>22</v>
      </c>
      <c r="P54" s="3" t="s">
        <v>22</v>
      </c>
    </row>
    <row r="55" spans="1:16" ht="22.05" customHeight="1" x14ac:dyDescent="0.3">
      <c r="A55" s="3">
        <v>52</v>
      </c>
      <c r="B55" s="5">
        <v>9.2027537373200005E-2</v>
      </c>
      <c r="C55" s="5">
        <v>0.2274049972190734</v>
      </c>
      <c r="D55" s="2" t="s">
        <v>36</v>
      </c>
      <c r="E55" s="3" t="s">
        <v>18</v>
      </c>
      <c r="F55" s="2" t="s">
        <v>51</v>
      </c>
      <c r="G55" s="2" t="s">
        <v>65</v>
      </c>
      <c r="H55" s="5">
        <v>9.2027056545900002E-2</v>
      </c>
      <c r="I55" s="5">
        <v>0.22740380906893984</v>
      </c>
      <c r="J55" s="2" t="s">
        <v>21</v>
      </c>
      <c r="K55" s="3" t="s">
        <v>22</v>
      </c>
      <c r="L55" s="3" t="s">
        <v>22</v>
      </c>
      <c r="M55" s="3" t="s">
        <v>22</v>
      </c>
      <c r="N55" s="3" t="s">
        <v>22</v>
      </c>
      <c r="O55" s="3" t="s">
        <v>22</v>
      </c>
      <c r="P55" s="3" t="s">
        <v>22</v>
      </c>
    </row>
    <row r="56" spans="1:16" ht="22.05" customHeight="1" x14ac:dyDescent="0.3">
      <c r="A56" s="3">
        <v>53</v>
      </c>
      <c r="B56" s="5">
        <v>7.4165378386399999E-2</v>
      </c>
      <c r="C56" s="5">
        <v>0.18326664112846686</v>
      </c>
      <c r="D56" s="2" t="s">
        <v>36</v>
      </c>
      <c r="E56" s="3" t="s">
        <v>18</v>
      </c>
      <c r="F56" s="2" t="s">
        <v>51</v>
      </c>
      <c r="G56" s="2" t="s">
        <v>72</v>
      </c>
      <c r="H56" s="5">
        <v>0</v>
      </c>
      <c r="I56" s="5">
        <v>0</v>
      </c>
      <c r="J56" s="2" t="s">
        <v>21</v>
      </c>
      <c r="K56" s="3" t="s">
        <v>22</v>
      </c>
      <c r="L56" s="3" t="s">
        <v>22</v>
      </c>
      <c r="M56" s="3" t="s">
        <v>22</v>
      </c>
      <c r="N56" s="3" t="s">
        <v>22</v>
      </c>
      <c r="O56" s="3" t="s">
        <v>22</v>
      </c>
      <c r="P56" s="3" t="s">
        <v>22</v>
      </c>
    </row>
    <row r="57" spans="1:16" ht="22.05" customHeight="1" x14ac:dyDescent="0.3">
      <c r="A57" s="3">
        <v>54</v>
      </c>
      <c r="B57" s="5">
        <v>0.127042591318</v>
      </c>
      <c r="C57" s="5">
        <v>0.31392907981678714</v>
      </c>
      <c r="D57" s="2" t="s">
        <v>36</v>
      </c>
      <c r="E57" s="3" t="s">
        <v>18</v>
      </c>
      <c r="F57" s="2" t="s">
        <v>51</v>
      </c>
      <c r="G57" s="2" t="s">
        <v>72</v>
      </c>
      <c r="H57" s="5">
        <v>0</v>
      </c>
      <c r="I57" s="5">
        <v>0</v>
      </c>
      <c r="J57" s="2" t="s">
        <v>21</v>
      </c>
      <c r="K57" s="3" t="s">
        <v>22</v>
      </c>
      <c r="L57" s="3" t="s">
        <v>22</v>
      </c>
      <c r="M57" s="3" t="s">
        <v>22</v>
      </c>
      <c r="N57" s="3" t="s">
        <v>22</v>
      </c>
      <c r="O57" s="3" t="s">
        <v>22</v>
      </c>
      <c r="P57" s="3" t="s">
        <v>22</v>
      </c>
    </row>
    <row r="58" spans="1:16" ht="22.05" customHeight="1" x14ac:dyDescent="0.3">
      <c r="A58" s="3">
        <v>55</v>
      </c>
      <c r="B58" s="5">
        <v>0.113284162087</v>
      </c>
      <c r="C58" s="5">
        <v>0.27993126079087555</v>
      </c>
      <c r="D58" s="2" t="s">
        <v>36</v>
      </c>
      <c r="E58" s="3" t="s">
        <v>18</v>
      </c>
      <c r="F58" s="2" t="s">
        <v>51</v>
      </c>
      <c r="G58" s="2" t="s">
        <v>72</v>
      </c>
      <c r="H58" s="5">
        <v>0</v>
      </c>
      <c r="I58" s="5">
        <v>0</v>
      </c>
      <c r="J58" s="2" t="s">
        <v>21</v>
      </c>
      <c r="K58" s="3" t="s">
        <v>22</v>
      </c>
      <c r="L58" s="3" t="s">
        <v>22</v>
      </c>
      <c r="M58" s="3" t="s">
        <v>22</v>
      </c>
      <c r="N58" s="3" t="s">
        <v>22</v>
      </c>
      <c r="O58" s="3" t="s">
        <v>22</v>
      </c>
      <c r="P58" s="3" t="s">
        <v>22</v>
      </c>
    </row>
    <row r="59" spans="1:16" ht="22.05" customHeight="1" x14ac:dyDescent="0.3">
      <c r="A59" s="3">
        <v>56</v>
      </c>
      <c r="B59" s="5">
        <v>6.8591207583399996E-2</v>
      </c>
      <c r="C59" s="5">
        <v>0.16949256510582628</v>
      </c>
      <c r="D59" s="2" t="s">
        <v>66</v>
      </c>
      <c r="E59" s="3" t="s">
        <v>34</v>
      </c>
      <c r="F59" s="2" t="s">
        <v>51</v>
      </c>
      <c r="G59" s="2" t="s">
        <v>76</v>
      </c>
      <c r="H59" s="5">
        <v>0</v>
      </c>
      <c r="I59" s="5">
        <v>0</v>
      </c>
      <c r="J59" s="2" t="s">
        <v>21</v>
      </c>
      <c r="K59" s="3" t="s">
        <v>22</v>
      </c>
      <c r="L59" s="3" t="s">
        <v>22</v>
      </c>
      <c r="M59" s="3" t="s">
        <v>22</v>
      </c>
      <c r="N59" s="3" t="s">
        <v>22</v>
      </c>
      <c r="O59" s="3" t="s">
        <v>22</v>
      </c>
      <c r="P59" s="3" t="s">
        <v>22</v>
      </c>
    </row>
    <row r="60" spans="1:16" ht="22.05" customHeight="1" x14ac:dyDescent="0.3">
      <c r="A60" s="3">
        <v>57</v>
      </c>
      <c r="B60" s="5">
        <v>0.358693591481</v>
      </c>
      <c r="C60" s="5">
        <v>0.88635116728648289</v>
      </c>
      <c r="D60" s="2" t="s">
        <v>66</v>
      </c>
      <c r="E60" s="3" t="s">
        <v>34</v>
      </c>
      <c r="F60" s="2" t="s">
        <v>51</v>
      </c>
      <c r="G60" s="2" t="s">
        <v>76</v>
      </c>
      <c r="H60" s="5">
        <v>0</v>
      </c>
      <c r="I60" s="5">
        <v>0</v>
      </c>
      <c r="J60" s="2" t="s">
        <v>21</v>
      </c>
      <c r="K60" s="3" t="s">
        <v>22</v>
      </c>
      <c r="L60" s="3" t="s">
        <v>22</v>
      </c>
      <c r="M60" s="3" t="s">
        <v>22</v>
      </c>
      <c r="N60" s="3" t="s">
        <v>22</v>
      </c>
      <c r="O60" s="3" t="s">
        <v>22</v>
      </c>
      <c r="P60" s="3" t="s">
        <v>22</v>
      </c>
    </row>
    <row r="61" spans="1:16" ht="22.05" customHeight="1" x14ac:dyDescent="0.3">
      <c r="A61" s="3">
        <v>58</v>
      </c>
      <c r="B61" s="5">
        <v>0.78516703653100006</v>
      </c>
      <c r="C61" s="5">
        <v>1.9401900002470049</v>
      </c>
      <c r="D61" s="2" t="s">
        <v>66</v>
      </c>
      <c r="E61" s="3" t="s">
        <v>34</v>
      </c>
      <c r="F61" s="2" t="s">
        <v>51</v>
      </c>
      <c r="G61" s="2" t="s">
        <v>76</v>
      </c>
      <c r="H61" s="5">
        <v>0.23858485573500002</v>
      </c>
      <c r="I61" s="5">
        <v>0.58955601772661148</v>
      </c>
      <c r="J61" s="2" t="s">
        <v>21</v>
      </c>
      <c r="K61" s="3" t="s">
        <v>22</v>
      </c>
      <c r="L61" s="3" t="s">
        <v>22</v>
      </c>
      <c r="M61" s="3" t="s">
        <v>22</v>
      </c>
      <c r="N61" s="3" t="s">
        <v>22</v>
      </c>
      <c r="O61" s="3" t="s">
        <v>22</v>
      </c>
      <c r="P61" s="3" t="s">
        <v>22</v>
      </c>
    </row>
    <row r="62" spans="1:16" ht="28.8" customHeight="1" x14ac:dyDescent="0.3">
      <c r="A62" s="3">
        <v>59</v>
      </c>
      <c r="B62" s="5">
        <v>41.273096057799997</v>
      </c>
      <c r="C62" s="5">
        <v>101.98804142921503</v>
      </c>
      <c r="D62" s="2" t="s">
        <v>77</v>
      </c>
      <c r="E62" s="3" t="s">
        <v>34</v>
      </c>
      <c r="F62" s="2" t="s">
        <v>78</v>
      </c>
      <c r="G62" s="2" t="s">
        <v>79</v>
      </c>
      <c r="H62" s="5">
        <v>0</v>
      </c>
      <c r="I62" s="5">
        <v>0</v>
      </c>
      <c r="J62" s="2" t="s">
        <v>80</v>
      </c>
      <c r="K62" s="3" t="s">
        <v>22</v>
      </c>
      <c r="L62" s="3" t="s">
        <v>22</v>
      </c>
      <c r="M62" s="3" t="s">
        <v>22</v>
      </c>
      <c r="N62" s="3" t="s">
        <v>22</v>
      </c>
      <c r="O62" s="3" t="s">
        <v>22</v>
      </c>
      <c r="P62" s="4" t="s">
        <v>42</v>
      </c>
    </row>
    <row r="63" spans="1:16" ht="22.05" customHeight="1" x14ac:dyDescent="0.3">
      <c r="A63" s="3">
        <v>60</v>
      </c>
      <c r="B63" s="5">
        <v>0.16254907354000001</v>
      </c>
      <c r="C63" s="5">
        <v>0.40166750813318347</v>
      </c>
      <c r="D63" s="2" t="s">
        <v>36</v>
      </c>
      <c r="E63" s="3" t="s">
        <v>18</v>
      </c>
      <c r="F63" s="2" t="s">
        <v>51</v>
      </c>
      <c r="G63" s="2" t="s">
        <v>72</v>
      </c>
      <c r="H63" s="5">
        <v>4.5376460097199998E-2</v>
      </c>
      <c r="I63" s="5">
        <v>0.11212767478900486</v>
      </c>
      <c r="J63" s="2" t="s">
        <v>21</v>
      </c>
      <c r="K63" s="3" t="s">
        <v>22</v>
      </c>
      <c r="L63" s="3" t="s">
        <v>22</v>
      </c>
      <c r="M63" s="3" t="s">
        <v>22</v>
      </c>
      <c r="N63" s="3" t="s">
        <v>22</v>
      </c>
      <c r="O63" s="3" t="s">
        <v>22</v>
      </c>
      <c r="P63" s="3" t="s">
        <v>22</v>
      </c>
    </row>
    <row r="64" spans="1:16" ht="22.05" customHeight="1" x14ac:dyDescent="0.3">
      <c r="A64" s="3">
        <v>61</v>
      </c>
      <c r="B64" s="5">
        <v>0.191191868594</v>
      </c>
      <c r="C64" s="5">
        <v>0.47244539609499048</v>
      </c>
      <c r="D64" s="2" t="s">
        <v>66</v>
      </c>
      <c r="E64" s="3" t="s">
        <v>34</v>
      </c>
      <c r="F64" s="2" t="s">
        <v>51</v>
      </c>
      <c r="G64" s="2" t="s">
        <v>76</v>
      </c>
      <c r="H64" s="5">
        <v>0</v>
      </c>
      <c r="I64" s="5">
        <v>0</v>
      </c>
      <c r="J64" s="2" t="s">
        <v>21</v>
      </c>
      <c r="K64" s="3" t="s">
        <v>22</v>
      </c>
      <c r="L64" s="3" t="s">
        <v>22</v>
      </c>
      <c r="M64" s="3" t="s">
        <v>22</v>
      </c>
      <c r="N64" s="3" t="s">
        <v>22</v>
      </c>
      <c r="O64" s="3" t="s">
        <v>22</v>
      </c>
      <c r="P64" s="3" t="s">
        <v>22</v>
      </c>
    </row>
    <row r="65" spans="1:16" ht="22.05" customHeight="1" x14ac:dyDescent="0.3">
      <c r="A65" s="3">
        <v>62</v>
      </c>
      <c r="B65" s="5">
        <v>1.67816787495</v>
      </c>
      <c r="C65" s="5">
        <v>4.1468431279274718</v>
      </c>
      <c r="D65" s="2" t="s">
        <v>33</v>
      </c>
      <c r="E65" s="3" t="s">
        <v>34</v>
      </c>
      <c r="F65" s="2" t="s">
        <v>19</v>
      </c>
      <c r="G65" s="2" t="s">
        <v>81</v>
      </c>
      <c r="H65" s="5">
        <v>0</v>
      </c>
      <c r="I65" s="5">
        <v>0</v>
      </c>
      <c r="J65" s="2" t="s">
        <v>21</v>
      </c>
      <c r="K65" s="3" t="s">
        <v>22</v>
      </c>
      <c r="L65" s="3" t="s">
        <v>22</v>
      </c>
      <c r="M65" s="3" t="s">
        <v>22</v>
      </c>
      <c r="N65" s="3" t="s">
        <v>22</v>
      </c>
      <c r="O65" s="3" t="s">
        <v>22</v>
      </c>
      <c r="P65" s="3" t="s">
        <v>22</v>
      </c>
    </row>
    <row r="66" spans="1:16" ht="22.05" customHeight="1" x14ac:dyDescent="0.3">
      <c r="A66" s="3">
        <v>63</v>
      </c>
      <c r="B66" s="5">
        <v>1.29859017811</v>
      </c>
      <c r="C66" s="5">
        <v>3.2088862124416546</v>
      </c>
      <c r="D66" s="2" t="s">
        <v>33</v>
      </c>
      <c r="E66" s="3" t="s">
        <v>34</v>
      </c>
      <c r="F66" s="2" t="s">
        <v>19</v>
      </c>
      <c r="G66" s="2" t="s">
        <v>81</v>
      </c>
      <c r="H66" s="5">
        <v>0</v>
      </c>
      <c r="I66" s="5">
        <v>0</v>
      </c>
      <c r="J66" s="2" t="s">
        <v>21</v>
      </c>
      <c r="K66" s="3" t="s">
        <v>22</v>
      </c>
      <c r="L66" s="3" t="s">
        <v>22</v>
      </c>
      <c r="M66" s="3" t="s">
        <v>22</v>
      </c>
      <c r="N66" s="3" t="s">
        <v>22</v>
      </c>
      <c r="O66" s="3" t="s">
        <v>22</v>
      </c>
      <c r="P66" s="4" t="s">
        <v>42</v>
      </c>
    </row>
    <row r="67" spans="1:16" ht="28.8" customHeight="1" x14ac:dyDescent="0.3">
      <c r="A67" s="3">
        <v>64</v>
      </c>
      <c r="B67" s="5">
        <v>1.9750086166199998</v>
      </c>
      <c r="C67" s="5">
        <v>4.880352574781714</v>
      </c>
      <c r="D67" s="2" t="s">
        <v>66</v>
      </c>
      <c r="E67" s="3" t="s">
        <v>34</v>
      </c>
      <c r="F67" s="2" t="s">
        <v>51</v>
      </c>
      <c r="G67" s="2" t="s">
        <v>82</v>
      </c>
      <c r="H67" s="5">
        <v>0</v>
      </c>
      <c r="I67" s="5">
        <v>0</v>
      </c>
      <c r="J67" s="2" t="s">
        <v>83</v>
      </c>
      <c r="K67" s="3" t="s">
        <v>22</v>
      </c>
      <c r="L67" s="3" t="s">
        <v>22</v>
      </c>
      <c r="M67" s="3" t="s">
        <v>22</v>
      </c>
      <c r="N67" s="3" t="s">
        <v>22</v>
      </c>
      <c r="O67" s="3" t="s">
        <v>22</v>
      </c>
      <c r="P67" s="3" t="s">
        <v>22</v>
      </c>
    </row>
    <row r="68" spans="1:16" ht="22.05" customHeight="1" x14ac:dyDescent="0.3">
      <c r="A68" s="3">
        <v>65</v>
      </c>
      <c r="B68" s="5">
        <v>0.32075347293200002</v>
      </c>
      <c r="C68" s="5">
        <v>0.79259909264236439</v>
      </c>
      <c r="D68" s="2" t="s">
        <v>36</v>
      </c>
      <c r="E68" s="3" t="s">
        <v>18</v>
      </c>
      <c r="F68" s="2" t="s">
        <v>51</v>
      </c>
      <c r="G68" s="2" t="s">
        <v>65</v>
      </c>
      <c r="H68" s="5">
        <v>0</v>
      </c>
      <c r="I68" s="5">
        <v>0</v>
      </c>
      <c r="J68" s="2" t="s">
        <v>21</v>
      </c>
      <c r="K68" s="3" t="s">
        <v>22</v>
      </c>
      <c r="L68" s="3" t="s">
        <v>22</v>
      </c>
      <c r="M68" s="3" t="s">
        <v>22</v>
      </c>
      <c r="N68" s="3" t="s">
        <v>22</v>
      </c>
      <c r="O68" s="3" t="s">
        <v>22</v>
      </c>
      <c r="P68" s="3" t="s">
        <v>22</v>
      </c>
    </row>
    <row r="69" spans="1:16" ht="22.05" customHeight="1" x14ac:dyDescent="0.3">
      <c r="A69" s="3">
        <v>66</v>
      </c>
      <c r="B69" s="5">
        <v>0.39838080812500004</v>
      </c>
      <c r="C69" s="5">
        <v>0.98442041534168345</v>
      </c>
      <c r="D69" s="2" t="s">
        <v>84</v>
      </c>
      <c r="E69" s="3" t="s">
        <v>85</v>
      </c>
      <c r="F69" s="2" t="s">
        <v>37</v>
      </c>
      <c r="G69" s="2" t="s">
        <v>86</v>
      </c>
      <c r="H69" s="5">
        <v>0</v>
      </c>
      <c r="I69" s="5">
        <v>0</v>
      </c>
      <c r="J69" s="2" t="s">
        <v>21</v>
      </c>
      <c r="K69" s="3" t="s">
        <v>22</v>
      </c>
      <c r="L69" s="3" t="s">
        <v>22</v>
      </c>
      <c r="M69" s="3" t="s">
        <v>22</v>
      </c>
      <c r="N69" s="3" t="s">
        <v>22</v>
      </c>
      <c r="O69" s="3" t="s">
        <v>22</v>
      </c>
      <c r="P69" s="3" t="s">
        <v>22</v>
      </c>
    </row>
    <row r="70" spans="1:16" ht="22.05" customHeight="1" x14ac:dyDescent="0.3">
      <c r="A70" s="3">
        <v>67</v>
      </c>
      <c r="B70" s="5">
        <v>0.14674620109</v>
      </c>
      <c r="C70" s="5">
        <v>0.3626177598934554</v>
      </c>
      <c r="D70" s="2" t="s">
        <v>36</v>
      </c>
      <c r="E70" s="3" t="s">
        <v>18</v>
      </c>
      <c r="F70" s="2" t="s">
        <v>51</v>
      </c>
      <c r="G70" s="2" t="s">
        <v>72</v>
      </c>
      <c r="H70" s="5">
        <v>0</v>
      </c>
      <c r="I70" s="5">
        <v>0</v>
      </c>
      <c r="J70" s="2" t="s">
        <v>21</v>
      </c>
      <c r="K70" s="3" t="s">
        <v>22</v>
      </c>
      <c r="L70" s="3" t="s">
        <v>22</v>
      </c>
      <c r="M70" s="3" t="s">
        <v>22</v>
      </c>
      <c r="N70" s="3" t="s">
        <v>22</v>
      </c>
      <c r="O70" s="3" t="s">
        <v>22</v>
      </c>
      <c r="P70" s="3" t="s">
        <v>22</v>
      </c>
    </row>
    <row r="71" spans="1:16" ht="22.05" customHeight="1" x14ac:dyDescent="0.3">
      <c r="A71" s="3">
        <v>68</v>
      </c>
      <c r="B71" s="5">
        <v>2.0229478206299998</v>
      </c>
      <c r="C71" s="5">
        <v>4.9988129276907483</v>
      </c>
      <c r="D71" s="2" t="s">
        <v>68</v>
      </c>
      <c r="E71" s="3" t="s">
        <v>34</v>
      </c>
      <c r="F71" s="2" t="s">
        <v>47</v>
      </c>
      <c r="G71" s="2" t="s">
        <v>52</v>
      </c>
      <c r="H71" s="5">
        <v>0</v>
      </c>
      <c r="I71" s="5">
        <v>0</v>
      </c>
      <c r="J71" s="2" t="s">
        <v>87</v>
      </c>
      <c r="K71" s="3" t="s">
        <v>22</v>
      </c>
      <c r="L71" s="3" t="s">
        <v>22</v>
      </c>
      <c r="M71" s="3" t="s">
        <v>22</v>
      </c>
      <c r="N71" s="3" t="s">
        <v>22</v>
      </c>
      <c r="O71" s="3" t="s">
        <v>22</v>
      </c>
      <c r="P71" s="3" t="s">
        <v>22</v>
      </c>
    </row>
    <row r="72" spans="1:16" ht="22.05" customHeight="1" x14ac:dyDescent="0.3">
      <c r="A72" s="3">
        <v>69</v>
      </c>
      <c r="B72" s="5">
        <v>0.30353982499300003</v>
      </c>
      <c r="C72" s="5">
        <v>0.75006324224984522</v>
      </c>
      <c r="D72" s="2" t="s">
        <v>66</v>
      </c>
      <c r="E72" s="3" t="s">
        <v>34</v>
      </c>
      <c r="F72" s="2" t="s">
        <v>51</v>
      </c>
      <c r="G72" s="2" t="s">
        <v>82</v>
      </c>
      <c r="H72" s="5">
        <v>0</v>
      </c>
      <c r="I72" s="5">
        <v>0</v>
      </c>
      <c r="J72" s="2" t="s">
        <v>21</v>
      </c>
      <c r="K72" s="3" t="s">
        <v>22</v>
      </c>
      <c r="L72" s="3" t="s">
        <v>22</v>
      </c>
      <c r="M72" s="3" t="s">
        <v>22</v>
      </c>
      <c r="N72" s="3" t="s">
        <v>22</v>
      </c>
      <c r="O72" s="3" t="s">
        <v>22</v>
      </c>
      <c r="P72" s="3" t="s">
        <v>22</v>
      </c>
    </row>
    <row r="73" spans="1:16" ht="22.05" customHeight="1" x14ac:dyDescent="0.3">
      <c r="A73" s="3">
        <v>70</v>
      </c>
      <c r="B73" s="5">
        <v>0.13218175579300001</v>
      </c>
      <c r="C73" s="5">
        <v>0.32662823179350925</v>
      </c>
      <c r="D73" s="2" t="s">
        <v>88</v>
      </c>
      <c r="E73" s="3" t="s">
        <v>89</v>
      </c>
      <c r="F73" s="2" t="s">
        <v>47</v>
      </c>
      <c r="G73" s="2" t="s">
        <v>90</v>
      </c>
      <c r="H73" s="5">
        <v>0</v>
      </c>
      <c r="I73" s="5">
        <v>0</v>
      </c>
      <c r="J73" s="2" t="s">
        <v>21</v>
      </c>
      <c r="K73" s="3" t="s">
        <v>22</v>
      </c>
      <c r="L73" s="3" t="s">
        <v>22</v>
      </c>
      <c r="M73" s="3" t="s">
        <v>22</v>
      </c>
      <c r="N73" s="3" t="s">
        <v>22</v>
      </c>
      <c r="O73" s="3" t="s">
        <v>22</v>
      </c>
      <c r="P73" s="3" t="s">
        <v>22</v>
      </c>
    </row>
    <row r="74" spans="1:16" ht="22.05" customHeight="1" x14ac:dyDescent="0.3">
      <c r="A74" s="3">
        <v>71</v>
      </c>
      <c r="B74" s="5">
        <v>16.5584259536</v>
      </c>
      <c r="C74" s="5">
        <v>40.916761606479866</v>
      </c>
      <c r="D74" s="2" t="s">
        <v>91</v>
      </c>
      <c r="E74" s="3" t="s">
        <v>89</v>
      </c>
      <c r="F74" s="2" t="s">
        <v>92</v>
      </c>
      <c r="G74" s="2" t="s">
        <v>93</v>
      </c>
      <c r="H74" s="5">
        <v>0</v>
      </c>
      <c r="I74" s="5">
        <v>0</v>
      </c>
      <c r="J74" s="2" t="s">
        <v>94</v>
      </c>
      <c r="K74" s="3" t="s">
        <v>22</v>
      </c>
      <c r="L74" s="3" t="s">
        <v>22</v>
      </c>
      <c r="M74" s="3" t="s">
        <v>22</v>
      </c>
      <c r="N74" s="3" t="s">
        <v>22</v>
      </c>
      <c r="O74" s="3" t="s">
        <v>22</v>
      </c>
      <c r="P74" s="3" t="s">
        <v>22</v>
      </c>
    </row>
    <row r="75" spans="1:16" ht="22.05" customHeight="1" x14ac:dyDescent="0.3">
      <c r="A75" s="3">
        <v>72</v>
      </c>
      <c r="B75" s="5">
        <v>9.2151248120400001E-2</v>
      </c>
      <c r="C75" s="5">
        <v>0.22771069313277473</v>
      </c>
      <c r="D75" s="2" t="s">
        <v>95</v>
      </c>
      <c r="E75" s="3" t="s">
        <v>96</v>
      </c>
      <c r="F75" s="2" t="s">
        <v>51</v>
      </c>
      <c r="G75" s="2" t="s">
        <v>97</v>
      </c>
      <c r="H75" s="5">
        <v>0</v>
      </c>
      <c r="I75" s="5">
        <v>0</v>
      </c>
      <c r="J75" s="2" t="s">
        <v>21</v>
      </c>
      <c r="K75" s="3" t="s">
        <v>22</v>
      </c>
      <c r="L75" s="3" t="s">
        <v>22</v>
      </c>
      <c r="M75" s="3" t="s">
        <v>22</v>
      </c>
      <c r="N75" s="3" t="s">
        <v>22</v>
      </c>
      <c r="O75" s="3" t="s">
        <v>22</v>
      </c>
      <c r="P75" s="3" t="s">
        <v>22</v>
      </c>
    </row>
    <row r="76" spans="1:16" ht="22.05" customHeight="1" x14ac:dyDescent="0.3">
      <c r="A76" s="3">
        <v>73</v>
      </c>
      <c r="B76" s="5">
        <v>0.67806871301399996</v>
      </c>
      <c r="C76" s="5">
        <v>1.6755442794473159</v>
      </c>
      <c r="D76" s="2" t="s">
        <v>66</v>
      </c>
      <c r="E76" s="3" t="s">
        <v>34</v>
      </c>
      <c r="F76" s="2" t="s">
        <v>51</v>
      </c>
      <c r="G76" s="2" t="s">
        <v>82</v>
      </c>
      <c r="H76" s="5">
        <v>0</v>
      </c>
      <c r="I76" s="5">
        <v>0</v>
      </c>
      <c r="J76" s="2" t="s">
        <v>21</v>
      </c>
      <c r="K76" s="3" t="s">
        <v>22</v>
      </c>
      <c r="L76" s="3" t="s">
        <v>22</v>
      </c>
      <c r="M76" s="3" t="s">
        <v>22</v>
      </c>
      <c r="N76" s="3" t="s">
        <v>22</v>
      </c>
      <c r="O76" s="3" t="s">
        <v>22</v>
      </c>
      <c r="P76" s="3" t="s">
        <v>22</v>
      </c>
    </row>
    <row r="77" spans="1:16" ht="22.05" customHeight="1" x14ac:dyDescent="0.3">
      <c r="A77" s="3">
        <v>74</v>
      </c>
      <c r="B77" s="5">
        <v>0.443017382716</v>
      </c>
      <c r="C77" s="5">
        <v>1.0947197932286694</v>
      </c>
      <c r="D77" s="2" t="s">
        <v>66</v>
      </c>
      <c r="E77" s="3" t="s">
        <v>34</v>
      </c>
      <c r="F77" s="2" t="s">
        <v>51</v>
      </c>
      <c r="G77" s="2" t="s">
        <v>82</v>
      </c>
      <c r="H77" s="5">
        <v>0</v>
      </c>
      <c r="I77" s="5">
        <v>0</v>
      </c>
      <c r="J77" s="2" t="s">
        <v>21</v>
      </c>
      <c r="K77" s="3" t="s">
        <v>22</v>
      </c>
      <c r="L77" s="3" t="s">
        <v>22</v>
      </c>
      <c r="M77" s="3" t="s">
        <v>22</v>
      </c>
      <c r="N77" s="3" t="s">
        <v>22</v>
      </c>
      <c r="O77" s="4" t="s">
        <v>42</v>
      </c>
      <c r="P77" s="3" t="s">
        <v>22</v>
      </c>
    </row>
    <row r="78" spans="1:16" ht="22.05" customHeight="1" x14ac:dyDescent="0.3">
      <c r="A78" s="3">
        <v>75</v>
      </c>
      <c r="B78" s="5">
        <v>6.9698320157499993E-2</v>
      </c>
      <c r="C78" s="5">
        <v>0.17222829985458343</v>
      </c>
      <c r="D78" s="2" t="s">
        <v>95</v>
      </c>
      <c r="E78" s="3" t="s">
        <v>96</v>
      </c>
      <c r="F78" s="2" t="s">
        <v>51</v>
      </c>
      <c r="G78" s="2" t="s">
        <v>97</v>
      </c>
      <c r="H78" s="5">
        <v>0</v>
      </c>
      <c r="I78" s="5">
        <v>0</v>
      </c>
      <c r="J78" s="2" t="s">
        <v>21</v>
      </c>
      <c r="K78" s="3" t="s">
        <v>22</v>
      </c>
      <c r="L78" s="3" t="s">
        <v>22</v>
      </c>
      <c r="M78" s="3" t="s">
        <v>22</v>
      </c>
      <c r="N78" s="3" t="s">
        <v>22</v>
      </c>
      <c r="O78" s="3" t="s">
        <v>22</v>
      </c>
      <c r="P78" s="3" t="s">
        <v>22</v>
      </c>
    </row>
    <row r="79" spans="1:16" ht="22.05" customHeight="1" x14ac:dyDescent="0.3">
      <c r="A79" s="3">
        <v>76</v>
      </c>
      <c r="B79" s="5">
        <v>7.98132653622E-2</v>
      </c>
      <c r="C79" s="5">
        <v>0.19722287378105838</v>
      </c>
      <c r="D79" s="2" t="s">
        <v>84</v>
      </c>
      <c r="E79" s="3" t="s">
        <v>85</v>
      </c>
      <c r="F79" s="2" t="s">
        <v>47</v>
      </c>
      <c r="G79" s="2" t="s">
        <v>98</v>
      </c>
      <c r="H79" s="5">
        <v>0</v>
      </c>
      <c r="I79" s="5">
        <v>0</v>
      </c>
      <c r="J79" s="2" t="s">
        <v>21</v>
      </c>
      <c r="K79" s="3" t="s">
        <v>22</v>
      </c>
      <c r="L79" s="3" t="s">
        <v>22</v>
      </c>
      <c r="M79" s="3" t="s">
        <v>22</v>
      </c>
      <c r="N79" s="3" t="s">
        <v>22</v>
      </c>
      <c r="O79" s="3" t="s">
        <v>22</v>
      </c>
      <c r="P79" s="3" t="s">
        <v>22</v>
      </c>
    </row>
    <row r="80" spans="1:16" ht="22.05" customHeight="1" x14ac:dyDescent="0.3">
      <c r="A80" s="3">
        <v>77</v>
      </c>
      <c r="B80" s="5">
        <v>0.18367663239900001</v>
      </c>
      <c r="C80" s="5">
        <v>0.45387484303222492</v>
      </c>
      <c r="D80" s="2" t="s">
        <v>84</v>
      </c>
      <c r="E80" s="3" t="s">
        <v>85</v>
      </c>
      <c r="F80" s="2" t="s">
        <v>19</v>
      </c>
      <c r="G80" s="2" t="s">
        <v>99</v>
      </c>
      <c r="H80" s="5">
        <v>0</v>
      </c>
      <c r="I80" s="5">
        <v>0</v>
      </c>
      <c r="J80" s="2" t="s">
        <v>21</v>
      </c>
      <c r="K80" s="3" t="s">
        <v>22</v>
      </c>
      <c r="L80" s="3" t="s">
        <v>22</v>
      </c>
      <c r="M80" s="3" t="s">
        <v>22</v>
      </c>
      <c r="N80" s="3" t="s">
        <v>22</v>
      </c>
      <c r="O80" s="3" t="s">
        <v>22</v>
      </c>
      <c r="P80" s="3" t="s">
        <v>22</v>
      </c>
    </row>
    <row r="81" spans="1:16" ht="22.05" customHeight="1" x14ac:dyDescent="0.3">
      <c r="A81" s="3">
        <v>78</v>
      </c>
      <c r="B81" s="5">
        <v>0.22370944709900001</v>
      </c>
      <c r="C81" s="5">
        <v>0.55279808248181517</v>
      </c>
      <c r="D81" s="2" t="s">
        <v>36</v>
      </c>
      <c r="E81" s="3" t="s">
        <v>18</v>
      </c>
      <c r="F81" s="2" t="s">
        <v>51</v>
      </c>
      <c r="G81" s="2" t="s">
        <v>100</v>
      </c>
      <c r="H81" s="5">
        <v>0</v>
      </c>
      <c r="I81" s="5">
        <v>0</v>
      </c>
      <c r="J81" s="2" t="s">
        <v>101</v>
      </c>
      <c r="K81" s="3" t="s">
        <v>22</v>
      </c>
      <c r="L81" s="3" t="s">
        <v>22</v>
      </c>
      <c r="M81" s="3" t="s">
        <v>22</v>
      </c>
      <c r="N81" s="3" t="s">
        <v>22</v>
      </c>
      <c r="O81" s="3" t="s">
        <v>22</v>
      </c>
      <c r="P81" s="3" t="s">
        <v>22</v>
      </c>
    </row>
    <row r="82" spans="1:16" ht="22.05" customHeight="1" x14ac:dyDescent="0.3">
      <c r="A82" s="3">
        <v>79</v>
      </c>
      <c r="B82" s="5">
        <v>2.01961625709</v>
      </c>
      <c r="C82" s="5">
        <v>4.990580454898649</v>
      </c>
      <c r="D82" s="2" t="s">
        <v>91</v>
      </c>
      <c r="E82" s="3" t="s">
        <v>89</v>
      </c>
      <c r="F82" s="2" t="s">
        <v>92</v>
      </c>
      <c r="G82" s="2" t="s">
        <v>102</v>
      </c>
      <c r="H82" s="5">
        <v>0</v>
      </c>
      <c r="I82" s="5">
        <v>0</v>
      </c>
      <c r="J82" s="2" t="s">
        <v>21</v>
      </c>
      <c r="K82" s="3" t="s">
        <v>22</v>
      </c>
      <c r="L82" s="3" t="s">
        <v>22</v>
      </c>
      <c r="M82" s="3" t="s">
        <v>22</v>
      </c>
      <c r="N82" s="3" t="s">
        <v>22</v>
      </c>
      <c r="O82" s="3" t="s">
        <v>22</v>
      </c>
      <c r="P82" s="3" t="s">
        <v>22</v>
      </c>
    </row>
    <row r="83" spans="1:16" ht="22.05" customHeight="1" x14ac:dyDescent="0.3">
      <c r="A83" s="3">
        <v>80</v>
      </c>
      <c r="B83" s="5">
        <v>0.12540070389899999</v>
      </c>
      <c r="C83" s="5">
        <v>0.30987188764790857</v>
      </c>
      <c r="D83" s="2" t="s">
        <v>68</v>
      </c>
      <c r="E83" s="3" t="s">
        <v>34</v>
      </c>
      <c r="F83" s="2" t="s">
        <v>51</v>
      </c>
      <c r="G83" s="2" t="s">
        <v>103</v>
      </c>
      <c r="H83" s="5">
        <v>0</v>
      </c>
      <c r="I83" s="5">
        <v>0</v>
      </c>
      <c r="J83" s="2" t="s">
        <v>21</v>
      </c>
      <c r="K83" s="3" t="s">
        <v>22</v>
      </c>
      <c r="L83" s="3" t="s">
        <v>22</v>
      </c>
      <c r="M83" s="3" t="s">
        <v>22</v>
      </c>
      <c r="N83" s="3" t="s">
        <v>22</v>
      </c>
      <c r="O83" s="3" t="s">
        <v>22</v>
      </c>
      <c r="P83" s="3" t="s">
        <v>22</v>
      </c>
    </row>
    <row r="84" spans="1:16" ht="22.05" customHeight="1" x14ac:dyDescent="0.3">
      <c r="A84" s="3">
        <v>81</v>
      </c>
      <c r="B84" s="5">
        <v>0.65422602479699998</v>
      </c>
      <c r="C84" s="5">
        <v>1.6166277137926852</v>
      </c>
      <c r="D84" s="2" t="s">
        <v>66</v>
      </c>
      <c r="E84" s="3" t="s">
        <v>34</v>
      </c>
      <c r="F84" s="2" t="s">
        <v>104</v>
      </c>
      <c r="G84" s="2" t="s">
        <v>105</v>
      </c>
      <c r="H84" s="5">
        <v>0</v>
      </c>
      <c r="I84" s="5">
        <v>0</v>
      </c>
      <c r="J84" s="2" t="s">
        <v>106</v>
      </c>
      <c r="K84" s="3" t="s">
        <v>22</v>
      </c>
      <c r="L84" s="3" t="s">
        <v>22</v>
      </c>
      <c r="M84" s="3" t="s">
        <v>22</v>
      </c>
      <c r="N84" s="3" t="s">
        <v>22</v>
      </c>
      <c r="O84" s="3" t="s">
        <v>22</v>
      </c>
      <c r="P84" s="3" t="s">
        <v>22</v>
      </c>
    </row>
    <row r="85" spans="1:16" ht="22.05" customHeight="1" x14ac:dyDescent="0.3">
      <c r="A85" s="3">
        <v>82</v>
      </c>
      <c r="B85" s="5">
        <v>2.8725255516200001E-2</v>
      </c>
      <c r="C85" s="5">
        <v>7.0981652201430545E-2</v>
      </c>
      <c r="D85" s="2" t="s">
        <v>68</v>
      </c>
      <c r="E85" s="3" t="s">
        <v>34</v>
      </c>
      <c r="F85" s="2" t="s">
        <v>51</v>
      </c>
      <c r="G85" s="2" t="s">
        <v>52</v>
      </c>
      <c r="H85" s="5">
        <v>0</v>
      </c>
      <c r="I85" s="5">
        <v>0</v>
      </c>
      <c r="J85" s="2" t="s">
        <v>21</v>
      </c>
      <c r="K85" s="3" t="s">
        <v>22</v>
      </c>
      <c r="L85" s="3" t="s">
        <v>22</v>
      </c>
      <c r="M85" s="3" t="s">
        <v>22</v>
      </c>
      <c r="N85" s="3" t="s">
        <v>22</v>
      </c>
      <c r="O85" s="3" t="s">
        <v>22</v>
      </c>
      <c r="P85" s="4" t="s">
        <v>42</v>
      </c>
    </row>
    <row r="86" spans="1:16" ht="28.8" customHeight="1" x14ac:dyDescent="0.3">
      <c r="A86" s="3">
        <v>83</v>
      </c>
      <c r="B86" s="5">
        <v>2.4480601543199998</v>
      </c>
      <c r="C86" s="5">
        <v>6.0492883812338638</v>
      </c>
      <c r="D86" s="2" t="s">
        <v>84</v>
      </c>
      <c r="E86" s="3" t="s">
        <v>85</v>
      </c>
      <c r="F86" s="2" t="s">
        <v>107</v>
      </c>
      <c r="G86" s="2" t="s">
        <v>108</v>
      </c>
      <c r="H86" s="5">
        <v>0</v>
      </c>
      <c r="I86" s="5">
        <v>0</v>
      </c>
      <c r="J86" s="2" t="s">
        <v>109</v>
      </c>
      <c r="K86" s="3" t="s">
        <v>22</v>
      </c>
      <c r="L86" s="3" t="s">
        <v>22</v>
      </c>
      <c r="M86" s="3" t="s">
        <v>22</v>
      </c>
      <c r="N86" s="3" t="s">
        <v>22</v>
      </c>
      <c r="O86" s="3" t="s">
        <v>22</v>
      </c>
      <c r="P86" s="3" t="s">
        <v>22</v>
      </c>
    </row>
    <row r="87" spans="1:16" ht="22.05" customHeight="1" x14ac:dyDescent="0.3">
      <c r="A87" s="3">
        <v>84</v>
      </c>
      <c r="B87" s="5">
        <v>1.18376404546</v>
      </c>
      <c r="C87" s="5">
        <v>2.9251446594100021</v>
      </c>
      <c r="D87" s="2" t="s">
        <v>91</v>
      </c>
      <c r="E87" s="3" t="s">
        <v>89</v>
      </c>
      <c r="F87" s="2" t="s">
        <v>92</v>
      </c>
      <c r="G87" s="2" t="s">
        <v>110</v>
      </c>
      <c r="H87" s="5">
        <v>0</v>
      </c>
      <c r="I87" s="5">
        <v>0</v>
      </c>
      <c r="J87" s="2" t="s">
        <v>21</v>
      </c>
      <c r="K87" s="3" t="s">
        <v>22</v>
      </c>
      <c r="L87" s="3" t="s">
        <v>22</v>
      </c>
      <c r="M87" s="3" t="s">
        <v>22</v>
      </c>
      <c r="N87" s="3" t="s">
        <v>22</v>
      </c>
      <c r="O87" s="3" t="s">
        <v>22</v>
      </c>
      <c r="P87" s="3" t="s">
        <v>22</v>
      </c>
    </row>
    <row r="88" spans="1:16" ht="22.05" customHeight="1" x14ac:dyDescent="0.3">
      <c r="A88" s="3">
        <v>85</v>
      </c>
      <c r="B88" s="5">
        <v>0.16633766260800001</v>
      </c>
      <c r="C88" s="5">
        <v>0.41102931559934358</v>
      </c>
      <c r="D88" s="2" t="s">
        <v>95</v>
      </c>
      <c r="E88" s="3" t="s">
        <v>96</v>
      </c>
      <c r="F88" s="2" t="s">
        <v>51</v>
      </c>
      <c r="G88" s="2" t="s">
        <v>111</v>
      </c>
      <c r="H88" s="5">
        <v>2.8622097214899996E-2</v>
      </c>
      <c r="I88" s="5">
        <v>7.0726742487557406E-2</v>
      </c>
      <c r="J88" s="2" t="s">
        <v>21</v>
      </c>
      <c r="K88" s="3" t="s">
        <v>22</v>
      </c>
      <c r="L88" s="3" t="s">
        <v>22</v>
      </c>
      <c r="M88" s="3" t="s">
        <v>22</v>
      </c>
      <c r="N88" s="3" t="s">
        <v>22</v>
      </c>
      <c r="O88" s="3" t="s">
        <v>22</v>
      </c>
      <c r="P88" s="3" t="s">
        <v>22</v>
      </c>
    </row>
    <row r="89" spans="1:16" ht="22.05" customHeight="1" x14ac:dyDescent="0.3">
      <c r="A89" s="3">
        <v>86</v>
      </c>
      <c r="B89" s="5">
        <v>0.46069253296300006</v>
      </c>
      <c r="C89" s="5">
        <v>1.1383960406595419</v>
      </c>
      <c r="D89" s="2" t="s">
        <v>95</v>
      </c>
      <c r="E89" s="3" t="s">
        <v>96</v>
      </c>
      <c r="F89" s="2" t="s">
        <v>51</v>
      </c>
      <c r="G89" s="2" t="s">
        <v>67</v>
      </c>
      <c r="H89" s="5">
        <v>0</v>
      </c>
      <c r="I89" s="5">
        <v>0</v>
      </c>
      <c r="J89" s="2" t="s">
        <v>21</v>
      </c>
      <c r="K89" s="3" t="s">
        <v>22</v>
      </c>
      <c r="L89" s="3" t="s">
        <v>22</v>
      </c>
      <c r="M89" s="3" t="s">
        <v>22</v>
      </c>
      <c r="N89" s="3" t="s">
        <v>22</v>
      </c>
      <c r="O89" s="3" t="s">
        <v>22</v>
      </c>
      <c r="P89" s="3" t="s">
        <v>22</v>
      </c>
    </row>
    <row r="90" spans="1:16" ht="22.05" customHeight="1" x14ac:dyDescent="0.3">
      <c r="A90" s="3">
        <v>87</v>
      </c>
      <c r="B90" s="5">
        <v>1.9910546512</v>
      </c>
      <c r="C90" s="5">
        <v>4.920003189730199</v>
      </c>
      <c r="D90" s="2" t="s">
        <v>112</v>
      </c>
      <c r="E90" s="3" t="s">
        <v>113</v>
      </c>
      <c r="F90" s="2" t="s">
        <v>58</v>
      </c>
      <c r="G90" s="2" t="s">
        <v>114</v>
      </c>
      <c r="H90" s="5">
        <v>0</v>
      </c>
      <c r="I90" s="5">
        <v>0</v>
      </c>
      <c r="J90" s="2" t="s">
        <v>21</v>
      </c>
      <c r="K90" s="3" t="s">
        <v>22</v>
      </c>
      <c r="L90" s="4" t="s">
        <v>42</v>
      </c>
      <c r="M90" s="3" t="s">
        <v>22</v>
      </c>
      <c r="N90" s="3" t="s">
        <v>22</v>
      </c>
      <c r="O90" s="3" t="s">
        <v>22</v>
      </c>
      <c r="P90" s="3" t="s">
        <v>22</v>
      </c>
    </row>
    <row r="91" spans="1:16" ht="22.05" customHeight="1" x14ac:dyDescent="0.3">
      <c r="A91" s="3">
        <v>88</v>
      </c>
      <c r="B91" s="5">
        <v>4.5574141310400003E-2</v>
      </c>
      <c r="C91" s="5">
        <v>0.11261615570483888</v>
      </c>
      <c r="D91" s="2" t="s">
        <v>115</v>
      </c>
      <c r="E91" s="3" t="s">
        <v>85</v>
      </c>
      <c r="F91" s="2" t="s">
        <v>51</v>
      </c>
      <c r="G91" s="2" t="s">
        <v>116</v>
      </c>
      <c r="H91" s="5">
        <v>4.5574184850300001E-2</v>
      </c>
      <c r="I91" s="5">
        <v>0.11261626329427482</v>
      </c>
      <c r="J91" s="2" t="s">
        <v>21</v>
      </c>
      <c r="K91" s="3" t="s">
        <v>22</v>
      </c>
      <c r="L91" s="3" t="s">
        <v>22</v>
      </c>
      <c r="M91" s="3" t="s">
        <v>22</v>
      </c>
      <c r="N91" s="3" t="s">
        <v>22</v>
      </c>
      <c r="O91" s="3" t="s">
        <v>22</v>
      </c>
      <c r="P91" s="3" t="s">
        <v>22</v>
      </c>
    </row>
    <row r="92" spans="1:16" ht="22.05" customHeight="1" x14ac:dyDescent="0.3">
      <c r="A92" s="3">
        <v>89</v>
      </c>
      <c r="B92" s="5">
        <v>2.4326646465000001</v>
      </c>
      <c r="C92" s="5">
        <v>6.0112452529167868</v>
      </c>
      <c r="D92" s="2" t="s">
        <v>88</v>
      </c>
      <c r="E92" s="3" t="s">
        <v>89</v>
      </c>
      <c r="F92" s="2" t="s">
        <v>37</v>
      </c>
      <c r="G92" s="2" t="s">
        <v>117</v>
      </c>
      <c r="H92" s="5">
        <v>0</v>
      </c>
      <c r="I92" s="5">
        <v>0</v>
      </c>
      <c r="J92" s="2" t="s">
        <v>21</v>
      </c>
      <c r="K92" s="3" t="s">
        <v>22</v>
      </c>
      <c r="L92" s="3" t="s">
        <v>22</v>
      </c>
      <c r="M92" s="3" t="s">
        <v>22</v>
      </c>
      <c r="N92" s="3" t="s">
        <v>22</v>
      </c>
      <c r="O92" s="3" t="s">
        <v>22</v>
      </c>
      <c r="P92" s="3" t="s">
        <v>22</v>
      </c>
    </row>
    <row r="93" spans="1:16" ht="22.05" customHeight="1" x14ac:dyDescent="0.3">
      <c r="A93" s="3">
        <v>90</v>
      </c>
      <c r="B93" s="5">
        <v>1.16079869533</v>
      </c>
      <c r="C93" s="5">
        <v>2.8683960433814204</v>
      </c>
      <c r="D93" s="2" t="s">
        <v>36</v>
      </c>
      <c r="E93" s="3" t="s">
        <v>18</v>
      </c>
      <c r="F93" s="2" t="s">
        <v>51</v>
      </c>
      <c r="G93" s="2" t="s">
        <v>118</v>
      </c>
      <c r="H93" s="5">
        <v>0</v>
      </c>
      <c r="I93" s="5">
        <v>0</v>
      </c>
      <c r="J93" s="2" t="s">
        <v>21</v>
      </c>
      <c r="K93" s="3" t="s">
        <v>22</v>
      </c>
      <c r="L93" s="3" t="s">
        <v>22</v>
      </c>
      <c r="M93" s="3" t="s">
        <v>22</v>
      </c>
      <c r="N93" s="3" t="s">
        <v>22</v>
      </c>
      <c r="O93" s="3" t="s">
        <v>22</v>
      </c>
      <c r="P93" s="3" t="s">
        <v>22</v>
      </c>
    </row>
    <row r="94" spans="1:16" ht="22.05" customHeight="1" x14ac:dyDescent="0.3">
      <c r="A94" s="3">
        <v>91</v>
      </c>
      <c r="B94" s="5">
        <v>4.94024802862E-2</v>
      </c>
      <c r="C94" s="5">
        <v>0.12207618733227431</v>
      </c>
      <c r="D94" s="2" t="s">
        <v>95</v>
      </c>
      <c r="E94" s="3" t="s">
        <v>96</v>
      </c>
      <c r="F94" s="2" t="s">
        <v>51</v>
      </c>
      <c r="G94" s="2" t="s">
        <v>111</v>
      </c>
      <c r="H94" s="5">
        <v>0</v>
      </c>
      <c r="I94" s="5">
        <v>0</v>
      </c>
      <c r="J94" s="2" t="s">
        <v>21</v>
      </c>
      <c r="K94" s="3" t="s">
        <v>22</v>
      </c>
      <c r="L94" s="3" t="s">
        <v>22</v>
      </c>
      <c r="M94" s="3" t="s">
        <v>22</v>
      </c>
      <c r="N94" s="3" t="s">
        <v>22</v>
      </c>
      <c r="O94" s="3" t="s">
        <v>22</v>
      </c>
      <c r="P94" s="3" t="s">
        <v>22</v>
      </c>
    </row>
    <row r="95" spans="1:16" ht="22.05" customHeight="1" x14ac:dyDescent="0.3">
      <c r="A95" s="3">
        <v>92</v>
      </c>
      <c r="B95" s="5">
        <v>3.24927004669</v>
      </c>
      <c r="C95" s="5">
        <v>8.0291211415892825</v>
      </c>
      <c r="D95" s="2" t="s">
        <v>112</v>
      </c>
      <c r="E95" s="3" t="s">
        <v>34</v>
      </c>
      <c r="F95" s="2" t="s">
        <v>40</v>
      </c>
      <c r="G95" s="2" t="s">
        <v>119</v>
      </c>
      <c r="H95" s="5">
        <v>0</v>
      </c>
      <c r="I95" s="5">
        <v>0</v>
      </c>
      <c r="J95" s="2" t="s">
        <v>120</v>
      </c>
      <c r="K95" s="3" t="s">
        <v>22</v>
      </c>
      <c r="L95" s="4" t="s">
        <v>42</v>
      </c>
      <c r="M95" s="3" t="s">
        <v>22</v>
      </c>
      <c r="N95" s="3" t="s">
        <v>22</v>
      </c>
      <c r="O95" s="3" t="s">
        <v>22</v>
      </c>
      <c r="P95" s="3" t="s">
        <v>22</v>
      </c>
    </row>
    <row r="96" spans="1:16" ht="22.05" customHeight="1" x14ac:dyDescent="0.3">
      <c r="A96" s="3">
        <v>93</v>
      </c>
      <c r="B96" s="5">
        <v>0.77253366882099994</v>
      </c>
      <c r="C96" s="5">
        <v>1.9089722687835446</v>
      </c>
      <c r="D96" s="2" t="s">
        <v>112</v>
      </c>
      <c r="E96" s="3" t="s">
        <v>113</v>
      </c>
      <c r="F96" s="2" t="s">
        <v>58</v>
      </c>
      <c r="G96" s="2" t="s">
        <v>114</v>
      </c>
      <c r="H96" s="5">
        <v>0</v>
      </c>
      <c r="I96" s="5">
        <v>0</v>
      </c>
      <c r="J96" s="2" t="s">
        <v>21</v>
      </c>
      <c r="K96" s="3" t="s">
        <v>22</v>
      </c>
      <c r="L96" s="4" t="s">
        <v>42</v>
      </c>
      <c r="M96" s="3" t="s">
        <v>22</v>
      </c>
      <c r="N96" s="3" t="s">
        <v>22</v>
      </c>
      <c r="O96" s="3" t="s">
        <v>22</v>
      </c>
      <c r="P96" s="3" t="s">
        <v>22</v>
      </c>
    </row>
    <row r="97" spans="1:16" ht="22.05" customHeight="1" x14ac:dyDescent="0.3">
      <c r="A97" s="3">
        <v>94</v>
      </c>
      <c r="B97" s="5">
        <v>0.22304536539699998</v>
      </c>
      <c r="C97" s="5">
        <v>0.55115710085928038</v>
      </c>
      <c r="D97" s="2" t="s">
        <v>66</v>
      </c>
      <c r="E97" s="3" t="s">
        <v>34</v>
      </c>
      <c r="F97" s="2" t="s">
        <v>51</v>
      </c>
      <c r="G97" s="2" t="s">
        <v>121</v>
      </c>
      <c r="H97" s="5">
        <v>8.2622731159100002E-2</v>
      </c>
      <c r="I97" s="5">
        <v>0.2041652149537907</v>
      </c>
      <c r="J97" s="2" t="s">
        <v>21</v>
      </c>
      <c r="K97" s="3" t="s">
        <v>22</v>
      </c>
      <c r="L97" s="3" t="s">
        <v>22</v>
      </c>
      <c r="M97" s="3" t="s">
        <v>22</v>
      </c>
      <c r="N97" s="3" t="s">
        <v>22</v>
      </c>
      <c r="O97" s="3" t="s">
        <v>22</v>
      </c>
      <c r="P97" s="3" t="s">
        <v>22</v>
      </c>
    </row>
    <row r="98" spans="1:16" ht="22.05" customHeight="1" x14ac:dyDescent="0.3">
      <c r="A98" s="3">
        <v>95</v>
      </c>
      <c r="B98" s="5">
        <v>7.3506584324599999E-2</v>
      </c>
      <c r="C98" s="5">
        <v>0.18163872554941543</v>
      </c>
      <c r="D98" s="2" t="s">
        <v>95</v>
      </c>
      <c r="E98" s="3" t="s">
        <v>96</v>
      </c>
      <c r="F98" s="2" t="s">
        <v>51</v>
      </c>
      <c r="G98" s="2" t="s">
        <v>111</v>
      </c>
      <c r="H98" s="5">
        <v>0</v>
      </c>
      <c r="I98" s="5">
        <v>0</v>
      </c>
      <c r="J98" s="2" t="s">
        <v>21</v>
      </c>
      <c r="K98" s="3" t="s">
        <v>22</v>
      </c>
      <c r="L98" s="3" t="s">
        <v>22</v>
      </c>
      <c r="M98" s="3" t="s">
        <v>22</v>
      </c>
      <c r="N98" s="3" t="s">
        <v>22</v>
      </c>
      <c r="O98" s="3" t="s">
        <v>22</v>
      </c>
      <c r="P98" s="3" t="s">
        <v>22</v>
      </c>
    </row>
    <row r="99" spans="1:16" ht="22.05" customHeight="1" x14ac:dyDescent="0.3">
      <c r="A99" s="3">
        <v>96</v>
      </c>
      <c r="B99" s="5">
        <v>1.27331237322</v>
      </c>
      <c r="C99" s="5">
        <v>3.1464233962586721</v>
      </c>
      <c r="D99" s="2" t="s">
        <v>112</v>
      </c>
      <c r="E99" s="3" t="s">
        <v>113</v>
      </c>
      <c r="F99" s="2" t="s">
        <v>58</v>
      </c>
      <c r="G99" s="2" t="s">
        <v>114</v>
      </c>
      <c r="H99" s="5">
        <v>0</v>
      </c>
      <c r="I99" s="5">
        <v>0</v>
      </c>
      <c r="J99" s="2" t="s">
        <v>21</v>
      </c>
      <c r="K99" s="3" t="s">
        <v>22</v>
      </c>
      <c r="L99" s="4" t="s">
        <v>42</v>
      </c>
      <c r="M99" s="3" t="s">
        <v>22</v>
      </c>
      <c r="N99" s="3" t="s">
        <v>22</v>
      </c>
      <c r="O99" s="3" t="s">
        <v>22</v>
      </c>
      <c r="P99" s="3" t="s">
        <v>22</v>
      </c>
    </row>
    <row r="100" spans="1:16" ht="22.05" customHeight="1" x14ac:dyDescent="0.3">
      <c r="A100" s="3">
        <v>97</v>
      </c>
      <c r="B100" s="5">
        <v>0.116119583453</v>
      </c>
      <c r="C100" s="5">
        <v>0.28693773957162688</v>
      </c>
      <c r="D100" s="2" t="s">
        <v>122</v>
      </c>
      <c r="E100" s="3" t="s">
        <v>85</v>
      </c>
      <c r="F100" s="2" t="s">
        <v>51</v>
      </c>
      <c r="G100" s="2" t="s">
        <v>123</v>
      </c>
      <c r="H100" s="5">
        <v>0</v>
      </c>
      <c r="I100" s="5">
        <v>0</v>
      </c>
      <c r="J100" s="2" t="s">
        <v>21</v>
      </c>
      <c r="K100" s="3" t="s">
        <v>22</v>
      </c>
      <c r="L100" s="3" t="s">
        <v>22</v>
      </c>
      <c r="M100" s="3" t="s">
        <v>22</v>
      </c>
      <c r="N100" s="3" t="s">
        <v>22</v>
      </c>
      <c r="O100" s="3" t="s">
        <v>22</v>
      </c>
      <c r="P100" s="3" t="s">
        <v>22</v>
      </c>
    </row>
    <row r="101" spans="1:16" ht="22.05" customHeight="1" x14ac:dyDescent="0.3">
      <c r="A101" s="3">
        <v>98</v>
      </c>
      <c r="B101" s="5">
        <v>3.3129765891099998E-2</v>
      </c>
      <c r="C101" s="5">
        <v>8.1865434362129758E-2</v>
      </c>
      <c r="D101" s="2" t="s">
        <v>115</v>
      </c>
      <c r="E101" s="3" t="s">
        <v>85</v>
      </c>
      <c r="F101" s="2" t="s">
        <v>51</v>
      </c>
      <c r="G101" s="2" t="s">
        <v>65</v>
      </c>
      <c r="H101" s="5">
        <v>3.3129587062399997E-2</v>
      </c>
      <c r="I101" s="5">
        <v>8.1864992466788564E-2</v>
      </c>
      <c r="J101" s="2" t="s">
        <v>21</v>
      </c>
      <c r="K101" s="3" t="s">
        <v>22</v>
      </c>
      <c r="L101" s="3" t="s">
        <v>22</v>
      </c>
      <c r="M101" s="3" t="s">
        <v>22</v>
      </c>
      <c r="N101" s="3" t="s">
        <v>22</v>
      </c>
      <c r="O101" s="3" t="s">
        <v>22</v>
      </c>
      <c r="P101" s="3" t="s">
        <v>22</v>
      </c>
    </row>
    <row r="102" spans="1:16" ht="22.05" customHeight="1" x14ac:dyDescent="0.3">
      <c r="A102" s="3">
        <v>99</v>
      </c>
      <c r="B102" s="5">
        <v>0.106391391404</v>
      </c>
      <c r="C102" s="5">
        <v>0.26289885350562098</v>
      </c>
      <c r="D102" s="2" t="s">
        <v>68</v>
      </c>
      <c r="E102" s="3" t="s">
        <v>34</v>
      </c>
      <c r="F102" s="2" t="s">
        <v>51</v>
      </c>
      <c r="G102" s="2" t="s">
        <v>124</v>
      </c>
      <c r="H102" s="5">
        <v>0</v>
      </c>
      <c r="I102" s="5">
        <v>0</v>
      </c>
      <c r="J102" s="2" t="s">
        <v>21</v>
      </c>
      <c r="K102" s="3" t="s">
        <v>22</v>
      </c>
      <c r="L102" s="3" t="s">
        <v>22</v>
      </c>
      <c r="M102" s="3" t="s">
        <v>22</v>
      </c>
      <c r="N102" s="3" t="s">
        <v>22</v>
      </c>
      <c r="O102" s="3" t="s">
        <v>22</v>
      </c>
      <c r="P102" s="3" t="s">
        <v>22</v>
      </c>
    </row>
    <row r="103" spans="1:16" ht="22.05" customHeight="1" x14ac:dyDescent="0.3">
      <c r="A103" s="3">
        <v>100</v>
      </c>
      <c r="B103" s="5">
        <v>0.38639321913399999</v>
      </c>
      <c r="C103" s="5">
        <v>0.95479843784480833</v>
      </c>
      <c r="D103" s="2" t="s">
        <v>88</v>
      </c>
      <c r="E103" s="3" t="s">
        <v>89</v>
      </c>
      <c r="F103" s="2" t="s">
        <v>40</v>
      </c>
      <c r="G103" s="2" t="s">
        <v>125</v>
      </c>
      <c r="H103" s="5">
        <v>0</v>
      </c>
      <c r="I103" s="5">
        <v>0</v>
      </c>
      <c r="J103" s="2" t="s">
        <v>21</v>
      </c>
      <c r="K103" s="3" t="s">
        <v>22</v>
      </c>
      <c r="L103" s="3" t="s">
        <v>22</v>
      </c>
      <c r="M103" s="3" t="s">
        <v>22</v>
      </c>
      <c r="N103" s="3" t="s">
        <v>22</v>
      </c>
      <c r="O103" s="3" t="s">
        <v>22</v>
      </c>
      <c r="P103" s="3" t="s">
        <v>22</v>
      </c>
    </row>
    <row r="104" spans="1:16" ht="22.05" customHeight="1" x14ac:dyDescent="0.3">
      <c r="A104" s="3">
        <v>101</v>
      </c>
      <c r="B104" s="5">
        <v>0.27493801414800001</v>
      </c>
      <c r="C104" s="5">
        <v>0.67938662847400133</v>
      </c>
      <c r="D104" s="2" t="s">
        <v>126</v>
      </c>
      <c r="E104" s="3" t="s">
        <v>85</v>
      </c>
      <c r="F104" s="2" t="s">
        <v>58</v>
      </c>
      <c r="G104" s="2" t="s">
        <v>23</v>
      </c>
      <c r="H104" s="5">
        <v>0</v>
      </c>
      <c r="I104" s="5">
        <v>0</v>
      </c>
      <c r="J104" s="2" t="s">
        <v>21</v>
      </c>
      <c r="K104" s="3" t="s">
        <v>22</v>
      </c>
      <c r="L104" s="3" t="s">
        <v>22</v>
      </c>
      <c r="M104" s="4" t="s">
        <v>42</v>
      </c>
      <c r="N104" s="3" t="s">
        <v>22</v>
      </c>
      <c r="O104" s="4" t="s">
        <v>42</v>
      </c>
      <c r="P104" s="4" t="s">
        <v>42</v>
      </c>
    </row>
    <row r="105" spans="1:16" ht="22.05" customHeight="1" x14ac:dyDescent="0.3">
      <c r="A105" s="3">
        <v>102</v>
      </c>
      <c r="B105" s="5">
        <v>3.09605434894E-2</v>
      </c>
      <c r="C105" s="5">
        <v>7.6505169072994733E-2</v>
      </c>
      <c r="D105" s="2" t="s">
        <v>127</v>
      </c>
      <c r="E105" s="3" t="s">
        <v>89</v>
      </c>
      <c r="F105" s="2" t="s">
        <v>47</v>
      </c>
      <c r="G105" s="2" t="s">
        <v>128</v>
      </c>
      <c r="H105" s="5">
        <v>0</v>
      </c>
      <c r="I105" s="5">
        <v>0</v>
      </c>
      <c r="J105" s="2" t="s">
        <v>21</v>
      </c>
      <c r="K105" s="3" t="s">
        <v>22</v>
      </c>
      <c r="L105" s="3" t="s">
        <v>22</v>
      </c>
      <c r="M105" s="3" t="s">
        <v>22</v>
      </c>
      <c r="N105" s="3" t="s">
        <v>22</v>
      </c>
      <c r="O105" s="3" t="s">
        <v>22</v>
      </c>
      <c r="P105" s="3" t="s">
        <v>22</v>
      </c>
    </row>
    <row r="106" spans="1:16" ht="22.05" customHeight="1" x14ac:dyDescent="0.3">
      <c r="A106" s="3">
        <v>103</v>
      </c>
      <c r="B106" s="5">
        <v>3.0645179957799997</v>
      </c>
      <c r="C106" s="5">
        <v>7.5725888815438038</v>
      </c>
      <c r="D106" s="2" t="s">
        <v>112</v>
      </c>
      <c r="E106" s="3" t="s">
        <v>34</v>
      </c>
      <c r="F106" s="2" t="s">
        <v>40</v>
      </c>
      <c r="G106" s="2" t="s">
        <v>129</v>
      </c>
      <c r="H106" s="5">
        <v>0</v>
      </c>
      <c r="I106" s="5">
        <v>0</v>
      </c>
      <c r="J106" s="2" t="s">
        <v>130</v>
      </c>
      <c r="K106" s="3" t="s">
        <v>22</v>
      </c>
      <c r="L106" s="4" t="s">
        <v>42</v>
      </c>
      <c r="M106" s="3" t="s">
        <v>22</v>
      </c>
      <c r="N106" s="3" t="s">
        <v>22</v>
      </c>
      <c r="O106" s="3" t="s">
        <v>22</v>
      </c>
      <c r="P106" s="3" t="s">
        <v>22</v>
      </c>
    </row>
    <row r="107" spans="1:16" ht="22.05" customHeight="1" x14ac:dyDescent="0.3">
      <c r="A107" s="3">
        <v>104</v>
      </c>
      <c r="B107" s="5">
        <v>5.2864207452100007E-2</v>
      </c>
      <c r="C107" s="5">
        <v>0.13063030144859894</v>
      </c>
      <c r="D107" s="2" t="s">
        <v>95</v>
      </c>
      <c r="E107" s="3" t="s">
        <v>96</v>
      </c>
      <c r="F107" s="2" t="s">
        <v>51</v>
      </c>
      <c r="G107" s="2" t="s">
        <v>111</v>
      </c>
      <c r="H107" s="5">
        <v>0</v>
      </c>
      <c r="I107" s="5">
        <v>0</v>
      </c>
      <c r="J107" s="2" t="s">
        <v>21</v>
      </c>
      <c r="K107" s="3" t="s">
        <v>22</v>
      </c>
      <c r="L107" s="3" t="s">
        <v>22</v>
      </c>
      <c r="M107" s="3" t="s">
        <v>22</v>
      </c>
      <c r="N107" s="3" t="s">
        <v>22</v>
      </c>
      <c r="O107" s="3" t="s">
        <v>22</v>
      </c>
      <c r="P107" s="3" t="s">
        <v>22</v>
      </c>
    </row>
    <row r="108" spans="1:16" ht="22.05" customHeight="1" x14ac:dyDescent="0.3">
      <c r="A108" s="3">
        <v>105</v>
      </c>
      <c r="B108" s="5">
        <v>0.45369996267899998</v>
      </c>
      <c r="C108" s="5">
        <v>1.1211170231896004</v>
      </c>
      <c r="D108" s="2" t="s">
        <v>115</v>
      </c>
      <c r="E108" s="3" t="s">
        <v>85</v>
      </c>
      <c r="F108" s="2" t="s">
        <v>51</v>
      </c>
      <c r="G108" s="2" t="s">
        <v>118</v>
      </c>
      <c r="H108" s="5">
        <v>0.45370160139500004</v>
      </c>
      <c r="I108" s="5">
        <v>1.1211210725450225</v>
      </c>
      <c r="J108" s="2" t="s">
        <v>21</v>
      </c>
      <c r="K108" s="3" t="s">
        <v>22</v>
      </c>
      <c r="L108" s="3" t="s">
        <v>22</v>
      </c>
      <c r="M108" s="3" t="s">
        <v>22</v>
      </c>
      <c r="N108" s="3" t="s">
        <v>22</v>
      </c>
      <c r="O108" s="3" t="s">
        <v>22</v>
      </c>
      <c r="P108" s="3" t="s">
        <v>22</v>
      </c>
    </row>
    <row r="109" spans="1:16" ht="22.05" customHeight="1" x14ac:dyDescent="0.3">
      <c r="A109" s="3">
        <v>106</v>
      </c>
      <c r="B109" s="5">
        <v>3.7298731640300002E-2</v>
      </c>
      <c r="C109" s="5">
        <v>9.2167173077125783E-2</v>
      </c>
      <c r="D109" s="2" t="s">
        <v>95</v>
      </c>
      <c r="E109" s="3" t="s">
        <v>96</v>
      </c>
      <c r="F109" s="2" t="s">
        <v>51</v>
      </c>
      <c r="G109" s="2" t="s">
        <v>111</v>
      </c>
      <c r="H109" s="5">
        <v>0</v>
      </c>
      <c r="I109" s="5">
        <v>0</v>
      </c>
      <c r="J109" s="2" t="s">
        <v>21</v>
      </c>
      <c r="K109" s="3" t="s">
        <v>22</v>
      </c>
      <c r="L109" s="3" t="s">
        <v>22</v>
      </c>
      <c r="M109" s="3" t="s">
        <v>22</v>
      </c>
      <c r="N109" s="3" t="s">
        <v>22</v>
      </c>
      <c r="O109" s="3" t="s">
        <v>22</v>
      </c>
      <c r="P109" s="3" t="s">
        <v>22</v>
      </c>
    </row>
    <row r="110" spans="1:16" ht="22.05" customHeight="1" x14ac:dyDescent="0.3">
      <c r="A110" s="3">
        <v>107</v>
      </c>
      <c r="B110" s="5">
        <v>0.28466091939500004</v>
      </c>
      <c r="C110" s="5">
        <v>0.70341245056776136</v>
      </c>
      <c r="D110" s="2" t="s">
        <v>68</v>
      </c>
      <c r="E110" s="3" t="s">
        <v>34</v>
      </c>
      <c r="F110" s="2" t="s">
        <v>51</v>
      </c>
      <c r="G110" s="2" t="s">
        <v>131</v>
      </c>
      <c r="H110" s="5">
        <v>0</v>
      </c>
      <c r="I110" s="5">
        <v>0</v>
      </c>
      <c r="J110" s="2" t="s">
        <v>21</v>
      </c>
      <c r="K110" s="3" t="s">
        <v>22</v>
      </c>
      <c r="L110" s="3" t="s">
        <v>22</v>
      </c>
      <c r="M110" s="3" t="s">
        <v>22</v>
      </c>
      <c r="N110" s="3" t="s">
        <v>22</v>
      </c>
      <c r="O110" s="3" t="s">
        <v>22</v>
      </c>
      <c r="P110" s="3" t="s">
        <v>22</v>
      </c>
    </row>
    <row r="111" spans="1:16" ht="22.05" customHeight="1" x14ac:dyDescent="0.3">
      <c r="A111" s="3">
        <v>108</v>
      </c>
      <c r="B111" s="5">
        <v>2.0199384932299997</v>
      </c>
      <c r="C111" s="5">
        <v>4.9913767177414039</v>
      </c>
      <c r="D111" s="2" t="s">
        <v>88</v>
      </c>
      <c r="E111" s="3" t="s">
        <v>89</v>
      </c>
      <c r="F111" s="2" t="s">
        <v>37</v>
      </c>
      <c r="G111" s="2" t="s">
        <v>132</v>
      </c>
      <c r="H111" s="5">
        <v>9.0668694756900009E-2</v>
      </c>
      <c r="I111" s="5">
        <v>0.22404722398943955</v>
      </c>
      <c r="J111" s="2" t="s">
        <v>133</v>
      </c>
      <c r="K111" s="3" t="s">
        <v>22</v>
      </c>
      <c r="L111" s="3" t="s">
        <v>22</v>
      </c>
      <c r="M111" s="3" t="s">
        <v>22</v>
      </c>
      <c r="N111" s="3" t="s">
        <v>22</v>
      </c>
      <c r="O111" s="3" t="s">
        <v>22</v>
      </c>
      <c r="P111" s="3" t="s">
        <v>22</v>
      </c>
    </row>
    <row r="112" spans="1:16" ht="22.05" customHeight="1" x14ac:dyDescent="0.3">
      <c r="A112" s="3">
        <v>109</v>
      </c>
      <c r="B112" s="5">
        <v>0.27727878436000003</v>
      </c>
      <c r="C112" s="5">
        <v>0.68517079763406152</v>
      </c>
      <c r="D112" s="2" t="s">
        <v>68</v>
      </c>
      <c r="E112" s="3" t="s">
        <v>34</v>
      </c>
      <c r="F112" s="2" t="s">
        <v>51</v>
      </c>
      <c r="G112" s="2" t="s">
        <v>124</v>
      </c>
      <c r="H112" s="5">
        <v>0</v>
      </c>
      <c r="I112" s="5">
        <v>0</v>
      </c>
      <c r="J112" s="2" t="s">
        <v>134</v>
      </c>
      <c r="K112" s="3" t="s">
        <v>22</v>
      </c>
      <c r="L112" s="3" t="s">
        <v>22</v>
      </c>
      <c r="M112" s="3" t="s">
        <v>22</v>
      </c>
      <c r="N112" s="3" t="s">
        <v>22</v>
      </c>
      <c r="O112" s="3" t="s">
        <v>22</v>
      </c>
      <c r="P112" s="3" t="s">
        <v>22</v>
      </c>
    </row>
    <row r="113" spans="1:16" ht="22.05" customHeight="1" x14ac:dyDescent="0.3">
      <c r="A113" s="3">
        <v>110</v>
      </c>
      <c r="B113" s="5">
        <v>9.5073777095500009</v>
      </c>
      <c r="C113" s="5">
        <v>23.493241950322112</v>
      </c>
      <c r="D113" s="2" t="s">
        <v>91</v>
      </c>
      <c r="E113" s="3" t="s">
        <v>89</v>
      </c>
      <c r="F113" s="2" t="s">
        <v>92</v>
      </c>
      <c r="G113" s="2" t="s">
        <v>93</v>
      </c>
      <c r="H113" s="5">
        <v>0</v>
      </c>
      <c r="I113" s="5">
        <v>0</v>
      </c>
      <c r="J113" s="2" t="s">
        <v>21</v>
      </c>
      <c r="K113" s="3" t="s">
        <v>22</v>
      </c>
      <c r="L113" s="3" t="s">
        <v>22</v>
      </c>
      <c r="M113" s="3" t="s">
        <v>22</v>
      </c>
      <c r="N113" s="3" t="s">
        <v>22</v>
      </c>
      <c r="O113" s="3" t="s">
        <v>22</v>
      </c>
      <c r="P113" s="3" t="s">
        <v>22</v>
      </c>
    </row>
    <row r="114" spans="1:16" ht="22.05" customHeight="1" x14ac:dyDescent="0.3">
      <c r="A114" s="3">
        <v>111</v>
      </c>
      <c r="B114" s="5">
        <v>2.3332874273199997</v>
      </c>
      <c r="C114" s="5">
        <v>5.7656787964373324</v>
      </c>
      <c r="D114" s="2" t="s">
        <v>112</v>
      </c>
      <c r="E114" s="3" t="s">
        <v>113</v>
      </c>
      <c r="F114" s="2" t="s">
        <v>58</v>
      </c>
      <c r="G114" s="2" t="s">
        <v>114</v>
      </c>
      <c r="H114" s="5">
        <v>0</v>
      </c>
      <c r="I114" s="5">
        <v>0</v>
      </c>
      <c r="J114" s="2" t="s">
        <v>21</v>
      </c>
      <c r="K114" s="3" t="s">
        <v>22</v>
      </c>
      <c r="L114" s="4" t="s">
        <v>42</v>
      </c>
      <c r="M114" s="3" t="s">
        <v>22</v>
      </c>
      <c r="N114" s="3" t="s">
        <v>22</v>
      </c>
      <c r="O114" s="3" t="s">
        <v>22</v>
      </c>
      <c r="P114" s="3" t="s">
        <v>22</v>
      </c>
    </row>
    <row r="115" spans="1:16" ht="22.05" customHeight="1" x14ac:dyDescent="0.3">
      <c r="A115" s="3">
        <v>112</v>
      </c>
      <c r="B115" s="5">
        <v>0.24945447291800002</v>
      </c>
      <c r="C115" s="5">
        <v>0.61641542672338356</v>
      </c>
      <c r="D115" s="2" t="s">
        <v>115</v>
      </c>
      <c r="E115" s="3" t="s">
        <v>85</v>
      </c>
      <c r="F115" s="2" t="s">
        <v>47</v>
      </c>
      <c r="G115" s="2" t="s">
        <v>135</v>
      </c>
      <c r="H115" s="5">
        <v>0</v>
      </c>
      <c r="I115" s="5">
        <v>0</v>
      </c>
      <c r="J115" s="2" t="s">
        <v>21</v>
      </c>
      <c r="K115" s="3" t="s">
        <v>22</v>
      </c>
      <c r="L115" s="3" t="s">
        <v>22</v>
      </c>
      <c r="M115" s="3" t="s">
        <v>22</v>
      </c>
      <c r="N115" s="3" t="s">
        <v>22</v>
      </c>
      <c r="O115" s="3" t="s">
        <v>22</v>
      </c>
      <c r="P115" s="4" t="s">
        <v>42</v>
      </c>
    </row>
    <row r="116" spans="1:16" ht="22.05" customHeight="1" x14ac:dyDescent="0.3">
      <c r="A116" s="3">
        <v>113</v>
      </c>
      <c r="B116" s="5">
        <v>1.6700299053499998</v>
      </c>
      <c r="C116" s="5">
        <v>4.1267337671091759</v>
      </c>
      <c r="D116" s="2" t="s">
        <v>112</v>
      </c>
      <c r="E116" s="3" t="s">
        <v>136</v>
      </c>
      <c r="F116" s="2" t="s">
        <v>40</v>
      </c>
      <c r="G116" s="2" t="s">
        <v>137</v>
      </c>
      <c r="H116" s="5">
        <v>9.5530605570600009E-3</v>
      </c>
      <c r="I116" s="5">
        <v>2.3606126724896079E-2</v>
      </c>
      <c r="J116" s="2" t="s">
        <v>21</v>
      </c>
      <c r="K116" s="3" t="s">
        <v>22</v>
      </c>
      <c r="L116" s="4" t="s">
        <v>42</v>
      </c>
      <c r="M116" s="3" t="s">
        <v>22</v>
      </c>
      <c r="N116" s="3" t="s">
        <v>22</v>
      </c>
      <c r="O116" s="3" t="s">
        <v>22</v>
      </c>
      <c r="P116" s="3" t="s">
        <v>22</v>
      </c>
    </row>
    <row r="117" spans="1:16" ht="22.05" customHeight="1" x14ac:dyDescent="0.3">
      <c r="A117" s="3">
        <v>114</v>
      </c>
      <c r="B117" s="5">
        <v>1.1965728763299999</v>
      </c>
      <c r="C117" s="5">
        <v>2.9567959697841961</v>
      </c>
      <c r="D117" s="2" t="s">
        <v>91</v>
      </c>
      <c r="E117" s="3" t="s">
        <v>89</v>
      </c>
      <c r="F117" s="2" t="s">
        <v>92</v>
      </c>
      <c r="G117" s="2" t="s">
        <v>110</v>
      </c>
      <c r="H117" s="5">
        <v>0</v>
      </c>
      <c r="I117" s="5">
        <v>0</v>
      </c>
      <c r="J117" s="2" t="s">
        <v>21</v>
      </c>
      <c r="K117" s="3" t="s">
        <v>22</v>
      </c>
      <c r="L117" s="3" t="s">
        <v>22</v>
      </c>
      <c r="M117" s="3" t="s">
        <v>22</v>
      </c>
      <c r="N117" s="3" t="s">
        <v>22</v>
      </c>
      <c r="O117" s="3" t="s">
        <v>22</v>
      </c>
      <c r="P117" s="3" t="s">
        <v>22</v>
      </c>
    </row>
    <row r="118" spans="1:16" ht="22.05" customHeight="1" x14ac:dyDescent="0.3">
      <c r="A118" s="3">
        <v>115</v>
      </c>
      <c r="B118" s="5">
        <v>4.5491767468400002E-2</v>
      </c>
      <c r="C118" s="5">
        <v>0.11241260550839094</v>
      </c>
      <c r="D118" s="2" t="s">
        <v>127</v>
      </c>
      <c r="E118" s="3" t="s">
        <v>89</v>
      </c>
      <c r="F118" s="2" t="s">
        <v>47</v>
      </c>
      <c r="G118" s="2" t="s">
        <v>138</v>
      </c>
      <c r="H118" s="5">
        <v>0</v>
      </c>
      <c r="I118" s="5">
        <v>0</v>
      </c>
      <c r="J118" s="2" t="s">
        <v>21</v>
      </c>
      <c r="K118" s="3" t="s">
        <v>22</v>
      </c>
      <c r="L118" s="3" t="s">
        <v>22</v>
      </c>
      <c r="M118" s="3" t="s">
        <v>22</v>
      </c>
      <c r="N118" s="3" t="s">
        <v>22</v>
      </c>
      <c r="O118" s="3" t="s">
        <v>22</v>
      </c>
      <c r="P118" s="3" t="s">
        <v>22</v>
      </c>
    </row>
    <row r="119" spans="1:16" ht="22.05" customHeight="1" x14ac:dyDescent="0.3">
      <c r="A119" s="3">
        <v>116</v>
      </c>
      <c r="B119" s="5">
        <v>1.3058494038200001</v>
      </c>
      <c r="C119" s="5">
        <v>3.2268241498190373</v>
      </c>
      <c r="D119" s="2" t="s">
        <v>112</v>
      </c>
      <c r="E119" s="3" t="s">
        <v>113</v>
      </c>
      <c r="F119" s="2" t="s">
        <v>58</v>
      </c>
      <c r="G119" s="2" t="s">
        <v>114</v>
      </c>
      <c r="H119" s="5">
        <v>0</v>
      </c>
      <c r="I119" s="5">
        <v>0</v>
      </c>
      <c r="J119" s="2" t="s">
        <v>21</v>
      </c>
      <c r="K119" s="3" t="s">
        <v>22</v>
      </c>
      <c r="L119" s="4" t="s">
        <v>42</v>
      </c>
      <c r="M119" s="3" t="s">
        <v>22</v>
      </c>
      <c r="N119" s="3" t="s">
        <v>22</v>
      </c>
      <c r="O119" s="3" t="s">
        <v>22</v>
      </c>
      <c r="P119" s="3" t="s">
        <v>22</v>
      </c>
    </row>
    <row r="120" spans="1:16" ht="22.05" customHeight="1" x14ac:dyDescent="0.3">
      <c r="A120" s="3">
        <v>117</v>
      </c>
      <c r="B120" s="5">
        <v>0.33512159663900004</v>
      </c>
      <c r="C120" s="5">
        <v>0.82810349952857054</v>
      </c>
      <c r="D120" s="2" t="s">
        <v>139</v>
      </c>
      <c r="E120" s="3" t="s">
        <v>96</v>
      </c>
      <c r="F120" s="2" t="s">
        <v>51</v>
      </c>
      <c r="G120" s="2" t="s">
        <v>76</v>
      </c>
      <c r="H120" s="5">
        <v>7.2632829072699995E-2</v>
      </c>
      <c r="I120" s="5">
        <v>0.17947962930170538</v>
      </c>
      <c r="J120" s="2" t="s">
        <v>21</v>
      </c>
      <c r="K120" s="3" t="s">
        <v>22</v>
      </c>
      <c r="L120" s="3" t="s">
        <v>22</v>
      </c>
      <c r="M120" s="3" t="s">
        <v>22</v>
      </c>
      <c r="N120" s="3" t="s">
        <v>22</v>
      </c>
      <c r="O120" s="3" t="s">
        <v>22</v>
      </c>
      <c r="P120" s="3" t="s">
        <v>22</v>
      </c>
    </row>
    <row r="121" spans="1:16" ht="22.05" customHeight="1" x14ac:dyDescent="0.3">
      <c r="A121" s="3">
        <v>118</v>
      </c>
      <c r="B121" s="5">
        <v>6.9816798945099998E-2</v>
      </c>
      <c r="C121" s="5">
        <v>0.17252106731456052</v>
      </c>
      <c r="D121" s="2" t="s">
        <v>122</v>
      </c>
      <c r="E121" s="3" t="s">
        <v>85</v>
      </c>
      <c r="F121" s="2" t="s">
        <v>51</v>
      </c>
      <c r="G121" s="2" t="s">
        <v>123</v>
      </c>
      <c r="H121" s="5">
        <v>0</v>
      </c>
      <c r="I121" s="5">
        <v>0</v>
      </c>
      <c r="J121" s="2" t="s">
        <v>21</v>
      </c>
      <c r="K121" s="3" t="s">
        <v>22</v>
      </c>
      <c r="L121" s="3" t="s">
        <v>22</v>
      </c>
      <c r="M121" s="3" t="s">
        <v>22</v>
      </c>
      <c r="N121" s="3" t="s">
        <v>22</v>
      </c>
      <c r="O121" s="3" t="s">
        <v>22</v>
      </c>
      <c r="P121" s="3" t="s">
        <v>22</v>
      </c>
    </row>
    <row r="122" spans="1:16" ht="22.05" customHeight="1" x14ac:dyDescent="0.3">
      <c r="A122" s="3">
        <v>119</v>
      </c>
      <c r="B122" s="5">
        <v>5.3089341024800001E-2</v>
      </c>
      <c r="C122" s="5">
        <v>0.1311866186220787</v>
      </c>
      <c r="D122" s="2" t="s">
        <v>115</v>
      </c>
      <c r="E122" s="3" t="s">
        <v>85</v>
      </c>
      <c r="F122" s="2" t="s">
        <v>47</v>
      </c>
      <c r="G122" s="2" t="s">
        <v>135</v>
      </c>
      <c r="H122" s="5">
        <v>0</v>
      </c>
      <c r="I122" s="5">
        <v>0</v>
      </c>
      <c r="J122" s="2" t="s">
        <v>21</v>
      </c>
      <c r="K122" s="3" t="s">
        <v>22</v>
      </c>
      <c r="L122" s="3" t="s">
        <v>22</v>
      </c>
      <c r="M122" s="3" t="s">
        <v>22</v>
      </c>
      <c r="N122" s="3" t="s">
        <v>22</v>
      </c>
      <c r="O122" s="3" t="s">
        <v>22</v>
      </c>
      <c r="P122" s="4" t="s">
        <v>42</v>
      </c>
    </row>
    <row r="123" spans="1:16" ht="22.05" customHeight="1" x14ac:dyDescent="0.3">
      <c r="A123" s="3">
        <v>120</v>
      </c>
      <c r="B123" s="5">
        <v>1.1702845528699999</v>
      </c>
      <c r="C123" s="5">
        <v>2.8918361078346977</v>
      </c>
      <c r="D123" s="2" t="s">
        <v>140</v>
      </c>
      <c r="E123" s="3" t="s">
        <v>34</v>
      </c>
      <c r="F123" s="2" t="s">
        <v>37</v>
      </c>
      <c r="G123" s="2" t="s">
        <v>141</v>
      </c>
      <c r="H123" s="5">
        <v>7.8390593611300005E-2</v>
      </c>
      <c r="I123" s="5">
        <v>0.19370737532492691</v>
      </c>
      <c r="J123" s="2" t="s">
        <v>21</v>
      </c>
      <c r="K123" s="3" t="s">
        <v>22</v>
      </c>
      <c r="L123" s="3" t="s">
        <v>22</v>
      </c>
      <c r="M123" s="3" t="s">
        <v>22</v>
      </c>
      <c r="N123" s="3" t="s">
        <v>22</v>
      </c>
      <c r="O123" s="3" t="s">
        <v>22</v>
      </c>
      <c r="P123" s="3" t="s">
        <v>22</v>
      </c>
    </row>
    <row r="124" spans="1:16" ht="22.05" customHeight="1" x14ac:dyDescent="0.3">
      <c r="A124" s="3">
        <v>121</v>
      </c>
      <c r="B124" s="5">
        <v>6.3319020773999997</v>
      </c>
      <c r="C124" s="5">
        <v>15.646470778233791</v>
      </c>
      <c r="D124" s="2" t="s">
        <v>91</v>
      </c>
      <c r="E124" s="3" t="s">
        <v>89</v>
      </c>
      <c r="F124" s="2" t="s">
        <v>92</v>
      </c>
      <c r="G124" s="2" t="s">
        <v>102</v>
      </c>
      <c r="H124" s="5">
        <v>0</v>
      </c>
      <c r="I124" s="5">
        <v>0</v>
      </c>
      <c r="J124" s="2" t="s">
        <v>21</v>
      </c>
      <c r="K124" s="3" t="s">
        <v>22</v>
      </c>
      <c r="L124" s="3" t="s">
        <v>22</v>
      </c>
      <c r="M124" s="3" t="s">
        <v>22</v>
      </c>
      <c r="N124" s="3" t="s">
        <v>22</v>
      </c>
      <c r="O124" s="3" t="s">
        <v>22</v>
      </c>
      <c r="P124" s="3" t="s">
        <v>22</v>
      </c>
    </row>
    <row r="125" spans="1:16" ht="22.05" customHeight="1" x14ac:dyDescent="0.3">
      <c r="A125" s="3">
        <v>122</v>
      </c>
      <c r="B125" s="5">
        <v>0.11669129578500001</v>
      </c>
      <c r="C125" s="5">
        <v>0.28835047151012638</v>
      </c>
      <c r="D125" s="2" t="s">
        <v>122</v>
      </c>
      <c r="E125" s="3" t="s">
        <v>85</v>
      </c>
      <c r="F125" s="2" t="s">
        <v>47</v>
      </c>
      <c r="G125" s="2" t="s">
        <v>98</v>
      </c>
      <c r="H125" s="5">
        <v>0</v>
      </c>
      <c r="I125" s="5">
        <v>0</v>
      </c>
      <c r="J125" s="2" t="s">
        <v>21</v>
      </c>
      <c r="K125" s="3" t="s">
        <v>22</v>
      </c>
      <c r="L125" s="3" t="s">
        <v>22</v>
      </c>
      <c r="M125" s="3" t="s">
        <v>22</v>
      </c>
      <c r="N125" s="3" t="s">
        <v>22</v>
      </c>
      <c r="O125" s="3" t="s">
        <v>22</v>
      </c>
      <c r="P125" s="3" t="s">
        <v>22</v>
      </c>
    </row>
    <row r="126" spans="1:16" ht="22.05" customHeight="1" x14ac:dyDescent="0.3">
      <c r="A126" s="3">
        <v>123</v>
      </c>
      <c r="B126" s="5">
        <v>0.25596358317000001</v>
      </c>
      <c r="C126" s="5">
        <v>0.63249978843733468</v>
      </c>
      <c r="D126" s="2" t="s">
        <v>115</v>
      </c>
      <c r="E126" s="3" t="s">
        <v>85</v>
      </c>
      <c r="F126" s="2" t="s">
        <v>51</v>
      </c>
      <c r="G126" s="2" t="s">
        <v>72</v>
      </c>
      <c r="H126" s="5">
        <v>0</v>
      </c>
      <c r="I126" s="5">
        <v>0</v>
      </c>
      <c r="J126" s="2" t="s">
        <v>21</v>
      </c>
      <c r="K126" s="3" t="s">
        <v>22</v>
      </c>
      <c r="L126" s="3" t="s">
        <v>22</v>
      </c>
      <c r="M126" s="3" t="s">
        <v>22</v>
      </c>
      <c r="N126" s="3" t="s">
        <v>22</v>
      </c>
      <c r="O126" s="3" t="s">
        <v>22</v>
      </c>
      <c r="P126" s="3" t="s">
        <v>22</v>
      </c>
    </row>
    <row r="127" spans="1:16" ht="22.05" customHeight="1" x14ac:dyDescent="0.3">
      <c r="A127" s="3">
        <v>124</v>
      </c>
      <c r="B127" s="5">
        <v>0.20831313269000001</v>
      </c>
      <c r="C127" s="5">
        <v>0.51475296103991253</v>
      </c>
      <c r="D127" s="2" t="s">
        <v>139</v>
      </c>
      <c r="E127" s="3" t="s">
        <v>96</v>
      </c>
      <c r="F127" s="2" t="s">
        <v>51</v>
      </c>
      <c r="G127" s="2" t="s">
        <v>142</v>
      </c>
      <c r="H127" s="5">
        <v>0.20671630794399998</v>
      </c>
      <c r="I127" s="5">
        <v>0.51080712116101956</v>
      </c>
      <c r="J127" s="2" t="s">
        <v>21</v>
      </c>
      <c r="K127" s="3" t="s">
        <v>22</v>
      </c>
      <c r="L127" s="3" t="s">
        <v>22</v>
      </c>
      <c r="M127" s="3" t="s">
        <v>22</v>
      </c>
      <c r="N127" s="3" t="s">
        <v>22</v>
      </c>
      <c r="O127" s="3" t="s">
        <v>22</v>
      </c>
      <c r="P127" s="3" t="s">
        <v>22</v>
      </c>
    </row>
    <row r="128" spans="1:16" ht="22.05" customHeight="1" x14ac:dyDescent="0.3">
      <c r="A128" s="3">
        <v>125</v>
      </c>
      <c r="B128" s="5">
        <v>2.3681519577099998E-2</v>
      </c>
      <c r="C128" s="5">
        <v>5.8518309272308611E-2</v>
      </c>
      <c r="D128" s="2" t="s">
        <v>143</v>
      </c>
      <c r="E128" s="3" t="s">
        <v>85</v>
      </c>
      <c r="F128" s="2" t="s">
        <v>51</v>
      </c>
      <c r="G128" s="2" t="s">
        <v>52</v>
      </c>
      <c r="H128" s="5">
        <v>0</v>
      </c>
      <c r="I128" s="5">
        <v>0</v>
      </c>
      <c r="J128" s="2" t="s">
        <v>21</v>
      </c>
      <c r="K128" s="3" t="s">
        <v>22</v>
      </c>
      <c r="L128" s="3" t="s">
        <v>22</v>
      </c>
      <c r="M128" s="3" t="s">
        <v>22</v>
      </c>
      <c r="N128" s="3" t="s">
        <v>22</v>
      </c>
      <c r="O128" s="3" t="s">
        <v>22</v>
      </c>
      <c r="P128" s="3" t="s">
        <v>22</v>
      </c>
    </row>
    <row r="129" spans="1:16" ht="22.05" customHeight="1" x14ac:dyDescent="0.3">
      <c r="A129" s="3">
        <v>126</v>
      </c>
      <c r="B129" s="5">
        <v>0.129261634648</v>
      </c>
      <c r="C129" s="5">
        <v>0.31941245530081491</v>
      </c>
      <c r="D129" s="2" t="s">
        <v>143</v>
      </c>
      <c r="E129" s="3" t="s">
        <v>85</v>
      </c>
      <c r="F129" s="2" t="s">
        <v>58</v>
      </c>
      <c r="G129" s="2" t="s">
        <v>144</v>
      </c>
      <c r="H129" s="5">
        <v>0</v>
      </c>
      <c r="I129" s="5">
        <v>0</v>
      </c>
      <c r="J129" s="2" t="s">
        <v>21</v>
      </c>
      <c r="K129" s="3" t="s">
        <v>22</v>
      </c>
      <c r="L129" s="3" t="s">
        <v>22</v>
      </c>
      <c r="M129" s="3" t="s">
        <v>22</v>
      </c>
      <c r="N129" s="3" t="s">
        <v>22</v>
      </c>
      <c r="O129" s="3" t="s">
        <v>22</v>
      </c>
      <c r="P129" s="3" t="s">
        <v>22</v>
      </c>
    </row>
    <row r="130" spans="1:16" ht="22.05" customHeight="1" x14ac:dyDescent="0.3">
      <c r="A130" s="3">
        <v>127</v>
      </c>
      <c r="B130" s="5">
        <v>0.85011326306099999</v>
      </c>
      <c r="C130" s="5">
        <v>2.1006756210188691</v>
      </c>
      <c r="D130" s="2" t="s">
        <v>115</v>
      </c>
      <c r="E130" s="3" t="s">
        <v>85</v>
      </c>
      <c r="F130" s="2" t="s">
        <v>145</v>
      </c>
      <c r="G130" s="2" t="s">
        <v>146</v>
      </c>
      <c r="H130" s="5">
        <v>0.37410524177335003</v>
      </c>
      <c r="I130" s="5">
        <v>0.92443418452142867</v>
      </c>
      <c r="J130" s="2" t="s">
        <v>21</v>
      </c>
      <c r="K130" s="3" t="s">
        <v>22</v>
      </c>
      <c r="L130" s="3" t="s">
        <v>22</v>
      </c>
      <c r="M130" s="3" t="s">
        <v>22</v>
      </c>
      <c r="N130" s="3" t="s">
        <v>22</v>
      </c>
      <c r="O130" s="4" t="s">
        <v>42</v>
      </c>
      <c r="P130" s="4" t="s">
        <v>42</v>
      </c>
    </row>
    <row r="131" spans="1:16" ht="22.05" customHeight="1" x14ac:dyDescent="0.3">
      <c r="A131" s="3">
        <v>128</v>
      </c>
      <c r="B131" s="5">
        <v>0.81618835566600001</v>
      </c>
      <c r="C131" s="5">
        <v>2.0168453492108576</v>
      </c>
      <c r="D131" s="2" t="s">
        <v>115</v>
      </c>
      <c r="E131" s="3" t="s">
        <v>85</v>
      </c>
      <c r="F131" s="2" t="s">
        <v>47</v>
      </c>
      <c r="G131" s="2" t="s">
        <v>72</v>
      </c>
      <c r="H131" s="5">
        <v>0.65528765922700005</v>
      </c>
      <c r="I131" s="5">
        <v>1.6192510696000106</v>
      </c>
      <c r="J131" s="2" t="s">
        <v>21</v>
      </c>
      <c r="K131" s="3" t="s">
        <v>22</v>
      </c>
      <c r="L131" s="3" t="s">
        <v>22</v>
      </c>
      <c r="M131" s="3" t="s">
        <v>22</v>
      </c>
      <c r="N131" s="3" t="s">
        <v>22</v>
      </c>
      <c r="O131" s="3" t="s">
        <v>22</v>
      </c>
      <c r="P131" s="4" t="s">
        <v>42</v>
      </c>
    </row>
    <row r="132" spans="1:16" ht="22.05" customHeight="1" x14ac:dyDescent="0.3">
      <c r="A132" s="3">
        <v>129</v>
      </c>
      <c r="B132" s="5">
        <v>0.85509928181100003</v>
      </c>
      <c r="C132" s="5">
        <v>2.1129963416677322</v>
      </c>
      <c r="D132" s="2" t="s">
        <v>147</v>
      </c>
      <c r="E132" s="3" t="s">
        <v>148</v>
      </c>
      <c r="F132" s="2" t="s">
        <v>19</v>
      </c>
      <c r="G132" s="2" t="s">
        <v>149</v>
      </c>
      <c r="H132" s="5">
        <v>0</v>
      </c>
      <c r="I132" s="5">
        <v>0</v>
      </c>
      <c r="J132" s="2" t="s">
        <v>21</v>
      </c>
      <c r="K132" s="3" t="s">
        <v>22</v>
      </c>
      <c r="L132" s="3" t="s">
        <v>22</v>
      </c>
      <c r="M132" s="3" t="s">
        <v>22</v>
      </c>
      <c r="N132" s="3" t="s">
        <v>22</v>
      </c>
      <c r="O132" s="3" t="s">
        <v>22</v>
      </c>
      <c r="P132" s="3" t="s">
        <v>22</v>
      </c>
    </row>
    <row r="133" spans="1:16" ht="22.05" customHeight="1" x14ac:dyDescent="0.3">
      <c r="A133" s="3">
        <v>130</v>
      </c>
      <c r="B133" s="5">
        <v>8.0885313143599991</v>
      </c>
      <c r="C133" s="5">
        <v>19.987196154007705</v>
      </c>
      <c r="D133" s="2" t="s">
        <v>147</v>
      </c>
      <c r="E133" s="3" t="s">
        <v>148</v>
      </c>
      <c r="F133" s="2" t="s">
        <v>150</v>
      </c>
      <c r="G133" s="2" t="s">
        <v>151</v>
      </c>
      <c r="H133" s="5">
        <v>0</v>
      </c>
      <c r="I133" s="5">
        <v>0</v>
      </c>
      <c r="J133" s="2" t="s">
        <v>21</v>
      </c>
      <c r="K133" s="3" t="s">
        <v>22</v>
      </c>
      <c r="L133" s="3" t="s">
        <v>22</v>
      </c>
      <c r="M133" s="3" t="s">
        <v>22</v>
      </c>
      <c r="N133" s="3" t="s">
        <v>22</v>
      </c>
      <c r="O133" s="3" t="s">
        <v>22</v>
      </c>
      <c r="P133" s="4" t="s">
        <v>42</v>
      </c>
    </row>
    <row r="134" spans="1:16" ht="22.05" customHeight="1" x14ac:dyDescent="0.3">
      <c r="A134" s="3">
        <v>131</v>
      </c>
      <c r="B134" s="5">
        <v>0.32274551405599999</v>
      </c>
      <c r="C134" s="5">
        <v>0.7975215334594693</v>
      </c>
      <c r="D134" s="2" t="s">
        <v>115</v>
      </c>
      <c r="E134" s="3" t="s">
        <v>85</v>
      </c>
      <c r="F134" s="2" t="s">
        <v>37</v>
      </c>
      <c r="G134" s="2" t="s">
        <v>152</v>
      </c>
      <c r="H134" s="5">
        <v>0.322598314188</v>
      </c>
      <c r="I134" s="5">
        <v>0.79715779466422765</v>
      </c>
      <c r="J134" s="2" t="s">
        <v>21</v>
      </c>
      <c r="K134" s="3" t="s">
        <v>22</v>
      </c>
      <c r="L134" s="3" t="s">
        <v>22</v>
      </c>
      <c r="M134" s="3" t="s">
        <v>22</v>
      </c>
      <c r="N134" s="3" t="s">
        <v>22</v>
      </c>
      <c r="O134" s="4" t="s">
        <v>42</v>
      </c>
      <c r="P134" s="4" t="s">
        <v>42</v>
      </c>
    </row>
    <row r="135" spans="1:16" ht="22.05" customHeight="1" x14ac:dyDescent="0.3">
      <c r="A135" s="3">
        <v>132</v>
      </c>
      <c r="B135" s="5">
        <v>8.84935910317E-2</v>
      </c>
      <c r="C135" s="5">
        <v>0.21867242563343847</v>
      </c>
      <c r="D135" s="2" t="s">
        <v>127</v>
      </c>
      <c r="E135" s="3" t="s">
        <v>89</v>
      </c>
      <c r="F135" s="2" t="s">
        <v>47</v>
      </c>
      <c r="G135" s="2" t="s">
        <v>138</v>
      </c>
      <c r="H135" s="5">
        <v>0</v>
      </c>
      <c r="I135" s="5">
        <v>0</v>
      </c>
      <c r="J135" s="2" t="s">
        <v>21</v>
      </c>
      <c r="K135" s="3" t="s">
        <v>22</v>
      </c>
      <c r="L135" s="3" t="s">
        <v>22</v>
      </c>
      <c r="M135" s="3" t="s">
        <v>22</v>
      </c>
      <c r="N135" s="3" t="s">
        <v>22</v>
      </c>
      <c r="O135" s="3" t="s">
        <v>22</v>
      </c>
      <c r="P135" s="3" t="s">
        <v>22</v>
      </c>
    </row>
    <row r="136" spans="1:16" ht="22.05" customHeight="1" x14ac:dyDescent="0.3">
      <c r="A136" s="3">
        <v>133</v>
      </c>
      <c r="B136" s="5">
        <v>0.38667707706400001</v>
      </c>
      <c r="C136" s="5">
        <v>0.95549986606536907</v>
      </c>
      <c r="D136" s="2" t="s">
        <v>139</v>
      </c>
      <c r="E136" s="3" t="s">
        <v>96</v>
      </c>
      <c r="F136" s="2" t="s">
        <v>51</v>
      </c>
      <c r="G136" s="2" t="s">
        <v>153</v>
      </c>
      <c r="H136" s="5">
        <v>0.38667813528900002</v>
      </c>
      <c r="I136" s="5">
        <v>0.95550248099629143</v>
      </c>
      <c r="J136" s="2" t="s">
        <v>21</v>
      </c>
      <c r="K136" s="3" t="s">
        <v>22</v>
      </c>
      <c r="L136" s="3" t="s">
        <v>22</v>
      </c>
      <c r="M136" s="3" t="s">
        <v>22</v>
      </c>
      <c r="N136" s="3" t="s">
        <v>22</v>
      </c>
      <c r="O136" s="3" t="s">
        <v>22</v>
      </c>
      <c r="P136" s="3" t="s">
        <v>22</v>
      </c>
    </row>
    <row r="137" spans="1:16" ht="22.05" customHeight="1" x14ac:dyDescent="0.3">
      <c r="A137" s="3">
        <v>134</v>
      </c>
      <c r="B137" s="5">
        <v>0.23872582962900002</v>
      </c>
      <c r="C137" s="5">
        <v>0.58990437180505462</v>
      </c>
      <c r="D137" s="2" t="s">
        <v>154</v>
      </c>
      <c r="E137" s="3" t="s">
        <v>113</v>
      </c>
      <c r="F137" s="2" t="s">
        <v>47</v>
      </c>
      <c r="G137" s="2" t="s">
        <v>52</v>
      </c>
      <c r="H137" s="5">
        <v>0</v>
      </c>
      <c r="I137" s="5">
        <v>0</v>
      </c>
      <c r="J137" s="2" t="s">
        <v>155</v>
      </c>
      <c r="K137" s="3" t="s">
        <v>22</v>
      </c>
      <c r="L137" s="3" t="s">
        <v>22</v>
      </c>
      <c r="M137" s="3" t="s">
        <v>22</v>
      </c>
      <c r="N137" s="3" t="s">
        <v>22</v>
      </c>
      <c r="O137" s="3" t="s">
        <v>22</v>
      </c>
      <c r="P137" s="3" t="s">
        <v>22</v>
      </c>
    </row>
    <row r="138" spans="1:16" ht="22.05" customHeight="1" x14ac:dyDescent="0.3">
      <c r="A138" s="3">
        <v>135</v>
      </c>
      <c r="B138" s="5">
        <v>4.6569556670700001</v>
      </c>
      <c r="C138" s="5">
        <v>11.507588062742236</v>
      </c>
      <c r="D138" s="2" t="s">
        <v>91</v>
      </c>
      <c r="E138" s="3" t="s">
        <v>89</v>
      </c>
      <c r="F138" s="2" t="s">
        <v>92</v>
      </c>
      <c r="G138" s="2" t="s">
        <v>156</v>
      </c>
      <c r="H138" s="5">
        <v>0</v>
      </c>
      <c r="I138" s="5">
        <v>0</v>
      </c>
      <c r="J138" s="2" t="s">
        <v>21</v>
      </c>
      <c r="K138" s="3" t="s">
        <v>22</v>
      </c>
      <c r="L138" s="3" t="s">
        <v>22</v>
      </c>
      <c r="M138" s="3" t="s">
        <v>22</v>
      </c>
      <c r="N138" s="3" t="s">
        <v>22</v>
      </c>
      <c r="O138" s="3" t="s">
        <v>22</v>
      </c>
      <c r="P138" s="3" t="s">
        <v>22</v>
      </c>
    </row>
    <row r="139" spans="1:16" ht="22.05" customHeight="1" x14ac:dyDescent="0.3">
      <c r="A139" s="3">
        <v>136</v>
      </c>
      <c r="B139" s="5">
        <v>3.3036339055399995E-2</v>
      </c>
      <c r="C139" s="5">
        <v>8.1634571623443314E-2</v>
      </c>
      <c r="D139" s="2" t="s">
        <v>143</v>
      </c>
      <c r="E139" s="3" t="s">
        <v>85</v>
      </c>
      <c r="F139" s="2" t="s">
        <v>47</v>
      </c>
      <c r="G139" s="2" t="s">
        <v>52</v>
      </c>
      <c r="H139" s="5">
        <v>0</v>
      </c>
      <c r="I139" s="5">
        <v>0</v>
      </c>
      <c r="J139" s="2" t="s">
        <v>21</v>
      </c>
      <c r="K139" s="3" t="s">
        <v>22</v>
      </c>
      <c r="L139" s="3" t="s">
        <v>22</v>
      </c>
      <c r="M139" s="3" t="s">
        <v>22</v>
      </c>
      <c r="N139" s="3" t="s">
        <v>22</v>
      </c>
      <c r="O139" s="3" t="s">
        <v>22</v>
      </c>
      <c r="P139" s="3" t="s">
        <v>22</v>
      </c>
    </row>
    <row r="140" spans="1:16" ht="22.05" customHeight="1" x14ac:dyDescent="0.3">
      <c r="A140" s="3">
        <v>137</v>
      </c>
      <c r="B140" s="5">
        <v>0.27205598576099999</v>
      </c>
      <c r="C140" s="5">
        <v>0.67226498123624867</v>
      </c>
      <c r="D140" s="2" t="s">
        <v>147</v>
      </c>
      <c r="E140" s="3" t="s">
        <v>148</v>
      </c>
      <c r="F140" s="2" t="s">
        <v>19</v>
      </c>
      <c r="G140" s="2" t="s">
        <v>149</v>
      </c>
      <c r="H140" s="5">
        <v>0</v>
      </c>
      <c r="I140" s="5">
        <v>0</v>
      </c>
      <c r="J140" s="2" t="s">
        <v>21</v>
      </c>
      <c r="K140" s="3" t="s">
        <v>22</v>
      </c>
      <c r="L140" s="3" t="s">
        <v>22</v>
      </c>
      <c r="M140" s="3" t="s">
        <v>22</v>
      </c>
      <c r="N140" s="3" t="s">
        <v>22</v>
      </c>
      <c r="O140" s="3" t="s">
        <v>22</v>
      </c>
      <c r="P140" s="3" t="s">
        <v>22</v>
      </c>
    </row>
    <row r="141" spans="1:16" ht="22.05" customHeight="1" x14ac:dyDescent="0.3">
      <c r="A141" s="3">
        <v>138</v>
      </c>
      <c r="B141" s="5">
        <v>0.48524510556100003</v>
      </c>
      <c r="C141" s="5">
        <v>1.1990667688213417</v>
      </c>
      <c r="D141" s="2" t="s">
        <v>115</v>
      </c>
      <c r="E141" s="3" t="s">
        <v>85</v>
      </c>
      <c r="F141" s="2" t="s">
        <v>51</v>
      </c>
      <c r="G141" s="2" t="s">
        <v>116</v>
      </c>
      <c r="H141" s="5">
        <v>0</v>
      </c>
      <c r="I141" s="5">
        <v>0</v>
      </c>
      <c r="J141" s="2" t="s">
        <v>21</v>
      </c>
      <c r="K141" s="3" t="s">
        <v>22</v>
      </c>
      <c r="L141" s="3" t="s">
        <v>22</v>
      </c>
      <c r="M141" s="3" t="s">
        <v>22</v>
      </c>
      <c r="N141" s="3" t="s">
        <v>22</v>
      </c>
      <c r="O141" s="4" t="s">
        <v>42</v>
      </c>
      <c r="P141" s="4" t="s">
        <v>42</v>
      </c>
    </row>
    <row r="142" spans="1:16" ht="22.05" customHeight="1" x14ac:dyDescent="0.3">
      <c r="A142" s="3">
        <v>139</v>
      </c>
      <c r="B142" s="5">
        <v>0.88297739463300007</v>
      </c>
      <c r="C142" s="5">
        <v>2.1818846586836576</v>
      </c>
      <c r="D142" s="2" t="s">
        <v>127</v>
      </c>
      <c r="E142" s="3" t="s">
        <v>89</v>
      </c>
      <c r="F142" s="2" t="s">
        <v>47</v>
      </c>
      <c r="G142" s="2" t="s">
        <v>157</v>
      </c>
      <c r="H142" s="5">
        <v>0</v>
      </c>
      <c r="I142" s="5">
        <v>0</v>
      </c>
      <c r="J142" s="2" t="s">
        <v>21</v>
      </c>
      <c r="K142" s="3" t="s">
        <v>22</v>
      </c>
      <c r="L142" s="3" t="s">
        <v>22</v>
      </c>
      <c r="M142" s="3" t="s">
        <v>22</v>
      </c>
      <c r="N142" s="3" t="s">
        <v>22</v>
      </c>
      <c r="O142" s="3" t="s">
        <v>22</v>
      </c>
      <c r="P142" s="3" t="s">
        <v>22</v>
      </c>
    </row>
    <row r="143" spans="1:16" ht="22.05" customHeight="1" x14ac:dyDescent="0.3">
      <c r="A143" s="3">
        <v>140</v>
      </c>
      <c r="B143" s="5">
        <v>7.7194414411900003E-2</v>
      </c>
      <c r="C143" s="5">
        <v>0.19075155215202205</v>
      </c>
      <c r="D143" s="2" t="s">
        <v>143</v>
      </c>
      <c r="E143" s="3" t="s">
        <v>85</v>
      </c>
      <c r="F143" s="2" t="s">
        <v>47</v>
      </c>
      <c r="G143" s="2" t="s">
        <v>52</v>
      </c>
      <c r="H143" s="5">
        <v>0</v>
      </c>
      <c r="I143" s="5">
        <v>0</v>
      </c>
      <c r="J143" s="2" t="s">
        <v>21</v>
      </c>
      <c r="K143" s="3" t="s">
        <v>22</v>
      </c>
      <c r="L143" s="3" t="s">
        <v>22</v>
      </c>
      <c r="M143" s="3" t="s">
        <v>22</v>
      </c>
      <c r="N143" s="3" t="s">
        <v>22</v>
      </c>
      <c r="O143" s="3" t="s">
        <v>22</v>
      </c>
      <c r="P143" s="3" t="s">
        <v>22</v>
      </c>
    </row>
    <row r="144" spans="1:16" ht="22.05" customHeight="1" x14ac:dyDescent="0.3">
      <c r="A144" s="3">
        <v>141</v>
      </c>
      <c r="B144" s="5">
        <v>6.3737594232699993E-2</v>
      </c>
      <c r="C144" s="5">
        <v>0.1574990253238977</v>
      </c>
      <c r="D144" s="2" t="s">
        <v>115</v>
      </c>
      <c r="E144" s="3" t="s">
        <v>85</v>
      </c>
      <c r="F144" s="2" t="s">
        <v>47</v>
      </c>
      <c r="G144" s="2" t="s">
        <v>116</v>
      </c>
      <c r="H144" s="5">
        <v>0</v>
      </c>
      <c r="I144" s="5">
        <v>0</v>
      </c>
      <c r="J144" s="2" t="s">
        <v>21</v>
      </c>
      <c r="K144" s="3" t="s">
        <v>22</v>
      </c>
      <c r="L144" s="3" t="s">
        <v>22</v>
      </c>
      <c r="M144" s="3" t="s">
        <v>22</v>
      </c>
      <c r="N144" s="3" t="s">
        <v>22</v>
      </c>
      <c r="O144" s="4" t="s">
        <v>42</v>
      </c>
      <c r="P144" s="4" t="s">
        <v>42</v>
      </c>
    </row>
    <row r="145" spans="1:16" ht="22.05" customHeight="1" x14ac:dyDescent="0.3">
      <c r="A145" s="3">
        <v>142</v>
      </c>
      <c r="B145" s="5">
        <v>7.4629812337500004E-2</v>
      </c>
      <c r="C145" s="5">
        <v>0.18441428241468363</v>
      </c>
      <c r="D145" s="2" t="s">
        <v>139</v>
      </c>
      <c r="E145" s="3" t="s">
        <v>96</v>
      </c>
      <c r="F145" s="2" t="s">
        <v>51</v>
      </c>
      <c r="G145" s="2" t="s">
        <v>142</v>
      </c>
      <c r="H145" s="5">
        <v>7.4630033022400011E-2</v>
      </c>
      <c r="I145" s="5">
        <v>0.18441482773894749</v>
      </c>
      <c r="J145" s="2" t="s">
        <v>21</v>
      </c>
      <c r="K145" s="3" t="s">
        <v>22</v>
      </c>
      <c r="L145" s="3" t="s">
        <v>22</v>
      </c>
      <c r="M145" s="3" t="s">
        <v>22</v>
      </c>
      <c r="N145" s="3" t="s">
        <v>22</v>
      </c>
      <c r="O145" s="3" t="s">
        <v>22</v>
      </c>
      <c r="P145" s="4" t="s">
        <v>42</v>
      </c>
    </row>
    <row r="146" spans="1:16" ht="22.05" customHeight="1" x14ac:dyDescent="0.3">
      <c r="A146" s="3">
        <v>143</v>
      </c>
      <c r="B146" s="5">
        <v>0.21907053996300002</v>
      </c>
      <c r="C146" s="5">
        <v>0.54133509331061058</v>
      </c>
      <c r="D146" s="2" t="s">
        <v>158</v>
      </c>
      <c r="E146" s="3" t="s">
        <v>148</v>
      </c>
      <c r="F146" s="2" t="s">
        <v>47</v>
      </c>
      <c r="G146" s="2" t="s">
        <v>159</v>
      </c>
      <c r="H146" s="5">
        <v>0</v>
      </c>
      <c r="I146" s="5">
        <v>0</v>
      </c>
      <c r="J146" s="2" t="s">
        <v>21</v>
      </c>
      <c r="K146" s="3" t="s">
        <v>22</v>
      </c>
      <c r="L146" s="3" t="s">
        <v>22</v>
      </c>
      <c r="M146" s="3" t="s">
        <v>22</v>
      </c>
      <c r="N146" s="3" t="s">
        <v>22</v>
      </c>
      <c r="O146" s="3" t="s">
        <v>22</v>
      </c>
      <c r="P146" s="4" t="s">
        <v>42</v>
      </c>
    </row>
    <row r="147" spans="1:16" ht="22.05" customHeight="1" x14ac:dyDescent="0.3">
      <c r="A147" s="3">
        <v>144</v>
      </c>
      <c r="B147" s="5">
        <v>0.60274223423599993</v>
      </c>
      <c r="C147" s="5">
        <v>1.4894084967677488</v>
      </c>
      <c r="D147" s="2" t="s">
        <v>140</v>
      </c>
      <c r="E147" s="3" t="s">
        <v>34</v>
      </c>
      <c r="F147" s="2" t="s">
        <v>51</v>
      </c>
      <c r="G147" s="2" t="s">
        <v>76</v>
      </c>
      <c r="H147" s="5">
        <v>0</v>
      </c>
      <c r="I147" s="5">
        <v>0</v>
      </c>
      <c r="J147" s="2" t="s">
        <v>21</v>
      </c>
      <c r="K147" s="3" t="s">
        <v>22</v>
      </c>
      <c r="L147" s="3" t="s">
        <v>22</v>
      </c>
      <c r="M147" s="3" t="s">
        <v>22</v>
      </c>
      <c r="N147" s="3" t="s">
        <v>22</v>
      </c>
      <c r="O147" s="3" t="s">
        <v>22</v>
      </c>
      <c r="P147" s="3" t="s">
        <v>22</v>
      </c>
    </row>
    <row r="148" spans="1:16" ht="22.05" customHeight="1" x14ac:dyDescent="0.3">
      <c r="A148" s="3">
        <v>145</v>
      </c>
      <c r="B148" s="5">
        <v>0.14623414113399999</v>
      </c>
      <c r="C148" s="5">
        <v>0.3613524321861849</v>
      </c>
      <c r="D148" s="2" t="s">
        <v>143</v>
      </c>
      <c r="E148" s="3" t="s">
        <v>85</v>
      </c>
      <c r="F148" s="2" t="s">
        <v>58</v>
      </c>
      <c r="G148" s="2" t="s">
        <v>160</v>
      </c>
      <c r="H148" s="5">
        <v>0</v>
      </c>
      <c r="I148" s="5">
        <v>0</v>
      </c>
      <c r="J148" s="2" t="s">
        <v>21</v>
      </c>
      <c r="K148" s="3" t="s">
        <v>22</v>
      </c>
      <c r="L148" s="3" t="s">
        <v>22</v>
      </c>
      <c r="M148" s="3" t="s">
        <v>22</v>
      </c>
      <c r="N148" s="3" t="s">
        <v>22</v>
      </c>
      <c r="O148" s="3" t="s">
        <v>22</v>
      </c>
      <c r="P148" s="3" t="s">
        <v>22</v>
      </c>
    </row>
    <row r="149" spans="1:16" ht="22.05" customHeight="1" x14ac:dyDescent="0.3">
      <c r="A149" s="3">
        <v>146</v>
      </c>
      <c r="B149" s="5">
        <v>3.9032489394599995E-2</v>
      </c>
      <c r="C149" s="5">
        <v>9.6451381788440857E-2</v>
      </c>
      <c r="D149" s="2" t="s">
        <v>143</v>
      </c>
      <c r="E149" s="3" t="s">
        <v>85</v>
      </c>
      <c r="F149" s="2" t="s">
        <v>47</v>
      </c>
      <c r="G149" s="2" t="s">
        <v>52</v>
      </c>
      <c r="H149" s="5">
        <v>0</v>
      </c>
      <c r="I149" s="5">
        <v>0</v>
      </c>
      <c r="J149" s="2" t="s">
        <v>21</v>
      </c>
      <c r="K149" s="3" t="s">
        <v>22</v>
      </c>
      <c r="L149" s="3" t="s">
        <v>22</v>
      </c>
      <c r="M149" s="3" t="s">
        <v>22</v>
      </c>
      <c r="N149" s="3" t="s">
        <v>22</v>
      </c>
      <c r="O149" s="3" t="s">
        <v>22</v>
      </c>
      <c r="P149" s="3" t="s">
        <v>22</v>
      </c>
    </row>
    <row r="150" spans="1:16" ht="22.05" customHeight="1" x14ac:dyDescent="0.3">
      <c r="A150" s="3">
        <v>147</v>
      </c>
      <c r="B150" s="5">
        <v>1.29168906289</v>
      </c>
      <c r="C150" s="5">
        <v>3.1918331853564199</v>
      </c>
      <c r="D150" s="2" t="s">
        <v>140</v>
      </c>
      <c r="E150" s="3" t="s">
        <v>136</v>
      </c>
      <c r="F150" s="2" t="s">
        <v>161</v>
      </c>
      <c r="G150" s="2" t="s">
        <v>23</v>
      </c>
      <c r="H150" s="5">
        <v>0</v>
      </c>
      <c r="I150" s="5">
        <v>0</v>
      </c>
      <c r="J150" s="2" t="s">
        <v>21</v>
      </c>
      <c r="K150" s="3" t="s">
        <v>22</v>
      </c>
      <c r="L150" s="3" t="s">
        <v>22</v>
      </c>
      <c r="M150" s="3" t="s">
        <v>22</v>
      </c>
      <c r="N150" s="3" t="s">
        <v>22</v>
      </c>
      <c r="O150" s="3" t="s">
        <v>22</v>
      </c>
      <c r="P150" s="3" t="s">
        <v>22</v>
      </c>
    </row>
    <row r="151" spans="1:16" ht="22.05" customHeight="1" x14ac:dyDescent="0.3">
      <c r="A151" s="3">
        <v>148</v>
      </c>
      <c r="B151" s="5">
        <v>0.282384536731</v>
      </c>
      <c r="C151" s="5">
        <v>0.6977873865037606</v>
      </c>
      <c r="D151" s="2" t="s">
        <v>139</v>
      </c>
      <c r="E151" s="3" t="s">
        <v>96</v>
      </c>
      <c r="F151" s="2" t="s">
        <v>51</v>
      </c>
      <c r="G151" s="2" t="s">
        <v>142</v>
      </c>
      <c r="H151" s="5">
        <v>0</v>
      </c>
      <c r="I151" s="5">
        <v>0</v>
      </c>
      <c r="J151" s="2" t="s">
        <v>21</v>
      </c>
      <c r="K151" s="3" t="s">
        <v>22</v>
      </c>
      <c r="L151" s="3" t="s">
        <v>22</v>
      </c>
      <c r="M151" s="3" t="s">
        <v>22</v>
      </c>
      <c r="N151" s="3" t="s">
        <v>22</v>
      </c>
      <c r="O151" s="3" t="s">
        <v>22</v>
      </c>
      <c r="P151" s="3" t="s">
        <v>22</v>
      </c>
    </row>
    <row r="152" spans="1:16" ht="22.05" customHeight="1" x14ac:dyDescent="0.3">
      <c r="A152" s="3">
        <v>149</v>
      </c>
      <c r="B152" s="5">
        <v>0.12585339012399999</v>
      </c>
      <c r="C152" s="5">
        <v>0.31099049967074005</v>
      </c>
      <c r="D152" s="2" t="s">
        <v>147</v>
      </c>
      <c r="E152" s="3" t="s">
        <v>148</v>
      </c>
      <c r="F152" s="2" t="s">
        <v>19</v>
      </c>
      <c r="G152" s="2" t="s">
        <v>162</v>
      </c>
      <c r="H152" s="5">
        <v>0</v>
      </c>
      <c r="I152" s="5">
        <v>0</v>
      </c>
      <c r="J152" s="2" t="s">
        <v>21</v>
      </c>
      <c r="K152" s="3" t="s">
        <v>22</v>
      </c>
      <c r="L152" s="3" t="s">
        <v>22</v>
      </c>
      <c r="M152" s="3" t="s">
        <v>22</v>
      </c>
      <c r="N152" s="3" t="s">
        <v>22</v>
      </c>
      <c r="O152" s="3" t="s">
        <v>22</v>
      </c>
      <c r="P152" s="3" t="s">
        <v>22</v>
      </c>
    </row>
    <row r="153" spans="1:16" ht="22.05" customHeight="1" x14ac:dyDescent="0.3">
      <c r="A153" s="3">
        <v>150</v>
      </c>
      <c r="B153" s="5">
        <v>6.5299871297500003</v>
      </c>
      <c r="C153" s="5">
        <v>16.13594960233965</v>
      </c>
      <c r="D153" s="2" t="s">
        <v>127</v>
      </c>
      <c r="E153" s="3" t="s">
        <v>89</v>
      </c>
      <c r="F153" s="2" t="s">
        <v>47</v>
      </c>
      <c r="G153" s="2" t="s">
        <v>74</v>
      </c>
      <c r="H153" s="5">
        <v>0</v>
      </c>
      <c r="I153" s="5">
        <v>0</v>
      </c>
      <c r="J153" s="2" t="s">
        <v>21</v>
      </c>
      <c r="K153" s="3" t="s">
        <v>22</v>
      </c>
      <c r="L153" s="3" t="s">
        <v>22</v>
      </c>
      <c r="M153" s="3" t="s">
        <v>22</v>
      </c>
      <c r="N153" s="3" t="s">
        <v>22</v>
      </c>
      <c r="O153" s="3" t="s">
        <v>22</v>
      </c>
      <c r="P153" s="3" t="s">
        <v>22</v>
      </c>
    </row>
    <row r="154" spans="1:16" ht="22.05" customHeight="1" x14ac:dyDescent="0.3">
      <c r="A154" s="3">
        <v>151</v>
      </c>
      <c r="B154" s="5">
        <v>0.132528322606</v>
      </c>
      <c r="C154" s="5">
        <v>0.32748461703857873</v>
      </c>
      <c r="D154" s="2" t="s">
        <v>127</v>
      </c>
      <c r="E154" s="3" t="s">
        <v>89</v>
      </c>
      <c r="F154" s="2" t="s">
        <v>47</v>
      </c>
      <c r="G154" s="2" t="s">
        <v>163</v>
      </c>
      <c r="H154" s="5">
        <v>0</v>
      </c>
      <c r="I154" s="5">
        <v>0</v>
      </c>
      <c r="J154" s="2" t="s">
        <v>21</v>
      </c>
      <c r="K154" s="3" t="s">
        <v>22</v>
      </c>
      <c r="L154" s="3" t="s">
        <v>22</v>
      </c>
      <c r="M154" s="3" t="s">
        <v>22</v>
      </c>
      <c r="N154" s="3" t="s">
        <v>22</v>
      </c>
      <c r="O154" s="3" t="s">
        <v>22</v>
      </c>
      <c r="P154" s="3" t="s">
        <v>22</v>
      </c>
    </row>
    <row r="155" spans="1:16" ht="22.05" customHeight="1" x14ac:dyDescent="0.3">
      <c r="A155" s="3">
        <v>152</v>
      </c>
      <c r="B155" s="5">
        <v>0.271615442496</v>
      </c>
      <c r="C155" s="5">
        <v>0.67117637512103845</v>
      </c>
      <c r="D155" s="2" t="s">
        <v>127</v>
      </c>
      <c r="E155" s="3" t="s">
        <v>89</v>
      </c>
      <c r="F155" s="2" t="s">
        <v>47</v>
      </c>
      <c r="G155" s="2" t="s">
        <v>164</v>
      </c>
      <c r="H155" s="5">
        <v>0</v>
      </c>
      <c r="I155" s="5">
        <v>0</v>
      </c>
      <c r="J155" s="2" t="s">
        <v>21</v>
      </c>
      <c r="K155" s="3" t="s">
        <v>22</v>
      </c>
      <c r="L155" s="3" t="s">
        <v>22</v>
      </c>
      <c r="M155" s="3" t="s">
        <v>22</v>
      </c>
      <c r="N155" s="3" t="s">
        <v>22</v>
      </c>
      <c r="O155" s="3" t="s">
        <v>22</v>
      </c>
      <c r="P155" s="3" t="s">
        <v>22</v>
      </c>
    </row>
    <row r="156" spans="1:16" ht="22.05" customHeight="1" x14ac:dyDescent="0.3">
      <c r="A156" s="3">
        <v>153</v>
      </c>
      <c r="B156" s="5">
        <v>0.64684956560600004</v>
      </c>
      <c r="C156" s="5">
        <v>1.5984000861749494</v>
      </c>
      <c r="D156" s="2" t="s">
        <v>147</v>
      </c>
      <c r="E156" s="3" t="s">
        <v>148</v>
      </c>
      <c r="F156" s="2" t="s">
        <v>19</v>
      </c>
      <c r="G156" s="2" t="s">
        <v>149</v>
      </c>
      <c r="H156" s="5">
        <v>0</v>
      </c>
      <c r="I156" s="5">
        <v>0</v>
      </c>
      <c r="J156" s="2" t="s">
        <v>21</v>
      </c>
      <c r="K156" s="3" t="s">
        <v>22</v>
      </c>
      <c r="L156" s="3" t="s">
        <v>22</v>
      </c>
      <c r="M156" s="3" t="s">
        <v>22</v>
      </c>
      <c r="N156" s="3" t="s">
        <v>22</v>
      </c>
      <c r="O156" s="3" t="s">
        <v>22</v>
      </c>
      <c r="P156" s="3" t="s">
        <v>22</v>
      </c>
    </row>
    <row r="157" spans="1:16" ht="22.05" customHeight="1" x14ac:dyDescent="0.3">
      <c r="A157" s="3">
        <v>154</v>
      </c>
      <c r="B157" s="5">
        <v>3.9113516383899996E-2</v>
      </c>
      <c r="C157" s="5">
        <v>9.6651603839387562E-2</v>
      </c>
      <c r="D157" s="2" t="s">
        <v>143</v>
      </c>
      <c r="E157" s="3" t="s">
        <v>85</v>
      </c>
      <c r="F157" s="2" t="s">
        <v>47</v>
      </c>
      <c r="G157" s="2" t="s">
        <v>52</v>
      </c>
      <c r="H157" s="5">
        <v>0</v>
      </c>
      <c r="I157" s="5">
        <v>0</v>
      </c>
      <c r="J157" s="2" t="s">
        <v>21</v>
      </c>
      <c r="K157" s="3" t="s">
        <v>22</v>
      </c>
      <c r="L157" s="3" t="s">
        <v>22</v>
      </c>
      <c r="M157" s="3" t="s">
        <v>22</v>
      </c>
      <c r="N157" s="3" t="s">
        <v>22</v>
      </c>
      <c r="O157" s="3" t="s">
        <v>22</v>
      </c>
      <c r="P157" s="3" t="s">
        <v>22</v>
      </c>
    </row>
    <row r="158" spans="1:16" ht="22.05" customHeight="1" x14ac:dyDescent="0.3">
      <c r="A158" s="3">
        <v>155</v>
      </c>
      <c r="B158" s="5">
        <v>0.15770021144100002</v>
      </c>
      <c r="C158" s="5">
        <v>0.38968570894988952</v>
      </c>
      <c r="D158" s="2" t="s">
        <v>127</v>
      </c>
      <c r="E158" s="3" t="s">
        <v>89</v>
      </c>
      <c r="F158" s="2" t="s">
        <v>47</v>
      </c>
      <c r="G158" s="2" t="s">
        <v>164</v>
      </c>
      <c r="H158" s="5">
        <v>0</v>
      </c>
      <c r="I158" s="5">
        <v>0</v>
      </c>
      <c r="J158" s="2" t="s">
        <v>21</v>
      </c>
      <c r="K158" s="3" t="s">
        <v>22</v>
      </c>
      <c r="L158" s="3" t="s">
        <v>22</v>
      </c>
      <c r="M158" s="3" t="s">
        <v>22</v>
      </c>
      <c r="N158" s="3" t="s">
        <v>22</v>
      </c>
      <c r="O158" s="3" t="s">
        <v>22</v>
      </c>
      <c r="P158" s="3" t="s">
        <v>22</v>
      </c>
    </row>
    <row r="159" spans="1:16" ht="22.05" customHeight="1" x14ac:dyDescent="0.3">
      <c r="A159" s="3">
        <v>156</v>
      </c>
      <c r="B159" s="5">
        <v>3.6458215464000001</v>
      </c>
      <c r="C159" s="5">
        <v>9.009021237395098</v>
      </c>
      <c r="D159" s="2" t="s">
        <v>143</v>
      </c>
      <c r="E159" s="3" t="s">
        <v>85</v>
      </c>
      <c r="F159" s="2" t="s">
        <v>165</v>
      </c>
      <c r="G159" s="2" t="s">
        <v>166</v>
      </c>
      <c r="H159" s="5">
        <v>0</v>
      </c>
      <c r="I159" s="5">
        <v>0</v>
      </c>
      <c r="J159" s="2" t="s">
        <v>167</v>
      </c>
      <c r="K159" s="3" t="s">
        <v>22</v>
      </c>
      <c r="L159" s="3" t="s">
        <v>22</v>
      </c>
      <c r="M159" s="3" t="s">
        <v>22</v>
      </c>
      <c r="N159" s="3" t="s">
        <v>22</v>
      </c>
      <c r="O159" s="3" t="s">
        <v>22</v>
      </c>
      <c r="P159" s="3" t="s">
        <v>22</v>
      </c>
    </row>
    <row r="160" spans="1:16" ht="22.05" customHeight="1" x14ac:dyDescent="0.3">
      <c r="A160" s="3">
        <v>157</v>
      </c>
      <c r="B160" s="5">
        <v>0.406990917979</v>
      </c>
      <c r="C160" s="5">
        <v>1.0056964601353691</v>
      </c>
      <c r="D160" s="2" t="s">
        <v>168</v>
      </c>
      <c r="E160" s="3" t="s">
        <v>96</v>
      </c>
      <c r="F160" s="2" t="s">
        <v>63</v>
      </c>
      <c r="G160" s="2" t="s">
        <v>63</v>
      </c>
      <c r="H160" s="5">
        <v>0</v>
      </c>
      <c r="I160" s="5">
        <v>0</v>
      </c>
      <c r="J160" s="2" t="s">
        <v>169</v>
      </c>
      <c r="K160" s="4" t="s">
        <v>42</v>
      </c>
      <c r="L160" s="3" t="s">
        <v>22</v>
      </c>
      <c r="M160" s="3" t="s">
        <v>22</v>
      </c>
      <c r="N160" s="3" t="s">
        <v>22</v>
      </c>
      <c r="O160" s="4" t="s">
        <v>42</v>
      </c>
      <c r="P160" s="4" t="s">
        <v>42</v>
      </c>
    </row>
    <row r="161" spans="1:16" ht="22.05" customHeight="1" x14ac:dyDescent="0.3">
      <c r="A161" s="3">
        <v>158</v>
      </c>
      <c r="B161" s="5">
        <v>0.189457730371</v>
      </c>
      <c r="C161" s="5">
        <v>0.46816024722504312</v>
      </c>
      <c r="D161" s="2" t="s">
        <v>147</v>
      </c>
      <c r="E161" s="3" t="s">
        <v>148</v>
      </c>
      <c r="F161" s="2" t="s">
        <v>19</v>
      </c>
      <c r="G161" s="2" t="s">
        <v>149</v>
      </c>
      <c r="H161" s="5">
        <v>0</v>
      </c>
      <c r="I161" s="5">
        <v>0</v>
      </c>
      <c r="J161" s="2" t="s">
        <v>21</v>
      </c>
      <c r="K161" s="3" t="s">
        <v>22</v>
      </c>
      <c r="L161" s="3" t="s">
        <v>22</v>
      </c>
      <c r="M161" s="3" t="s">
        <v>22</v>
      </c>
      <c r="N161" s="3" t="s">
        <v>22</v>
      </c>
      <c r="O161" s="3" t="s">
        <v>22</v>
      </c>
      <c r="P161" s="3" t="s">
        <v>22</v>
      </c>
    </row>
    <row r="162" spans="1:16" ht="22.05" customHeight="1" x14ac:dyDescent="0.3">
      <c r="A162" s="3">
        <v>159</v>
      </c>
      <c r="B162" s="5">
        <v>3.4203506160299997E-2</v>
      </c>
      <c r="C162" s="5">
        <v>8.4518704349581794E-2</v>
      </c>
      <c r="D162" s="2" t="s">
        <v>115</v>
      </c>
      <c r="E162" s="3" t="s">
        <v>85</v>
      </c>
      <c r="F162" s="2" t="s">
        <v>47</v>
      </c>
      <c r="G162" s="2" t="s">
        <v>135</v>
      </c>
      <c r="H162" s="5">
        <v>0</v>
      </c>
      <c r="I162" s="5">
        <v>0</v>
      </c>
      <c r="J162" s="2" t="s">
        <v>21</v>
      </c>
      <c r="K162" s="3" t="s">
        <v>22</v>
      </c>
      <c r="L162" s="3" t="s">
        <v>22</v>
      </c>
      <c r="M162" s="3" t="s">
        <v>22</v>
      </c>
      <c r="N162" s="3" t="s">
        <v>22</v>
      </c>
      <c r="O162" s="3" t="s">
        <v>22</v>
      </c>
      <c r="P162" s="3" t="s">
        <v>22</v>
      </c>
    </row>
    <row r="163" spans="1:16" ht="22.05" customHeight="1" x14ac:dyDescent="0.3">
      <c r="A163" s="3">
        <v>160</v>
      </c>
      <c r="B163" s="5">
        <v>1.5080577588999999</v>
      </c>
      <c r="C163" s="5">
        <v>3.7264918768621369</v>
      </c>
      <c r="D163" s="2" t="s">
        <v>147</v>
      </c>
      <c r="E163" s="3" t="s">
        <v>148</v>
      </c>
      <c r="F163" s="2" t="s">
        <v>19</v>
      </c>
      <c r="G163" s="2" t="s">
        <v>170</v>
      </c>
      <c r="H163" s="5">
        <v>0</v>
      </c>
      <c r="I163" s="5">
        <v>0</v>
      </c>
      <c r="J163" s="2" t="s">
        <v>171</v>
      </c>
      <c r="K163" s="3" t="s">
        <v>22</v>
      </c>
      <c r="L163" s="3" t="s">
        <v>22</v>
      </c>
      <c r="M163" s="3" t="s">
        <v>22</v>
      </c>
      <c r="N163" s="3" t="s">
        <v>22</v>
      </c>
      <c r="O163" s="3" t="s">
        <v>22</v>
      </c>
      <c r="P163" s="3" t="s">
        <v>22</v>
      </c>
    </row>
    <row r="164" spans="1:16" ht="22.05" customHeight="1" x14ac:dyDescent="0.3">
      <c r="A164" s="3">
        <v>161</v>
      </c>
      <c r="B164" s="5">
        <v>0.58197607972100007</v>
      </c>
      <c r="C164" s="5">
        <v>1.4380942114513451</v>
      </c>
      <c r="D164" s="2" t="s">
        <v>139</v>
      </c>
      <c r="E164" s="3" t="s">
        <v>96</v>
      </c>
      <c r="F164" s="2" t="s">
        <v>47</v>
      </c>
      <c r="G164" s="2" t="s">
        <v>172</v>
      </c>
      <c r="H164" s="5">
        <v>0</v>
      </c>
      <c r="I164" s="5">
        <v>0</v>
      </c>
      <c r="J164" s="2" t="s">
        <v>21</v>
      </c>
      <c r="K164" s="3" t="s">
        <v>22</v>
      </c>
      <c r="L164" s="3" t="s">
        <v>22</v>
      </c>
      <c r="M164" s="3" t="s">
        <v>22</v>
      </c>
      <c r="N164" s="3" t="s">
        <v>22</v>
      </c>
      <c r="O164" s="3" t="s">
        <v>22</v>
      </c>
      <c r="P164" s="3" t="s">
        <v>22</v>
      </c>
    </row>
    <row r="165" spans="1:16" ht="22.05" customHeight="1" x14ac:dyDescent="0.3">
      <c r="A165" s="3">
        <v>162</v>
      </c>
      <c r="B165" s="5">
        <v>0.13694677834900001</v>
      </c>
      <c r="C165" s="5">
        <v>0.3384028589543091</v>
      </c>
      <c r="D165" s="2" t="s">
        <v>168</v>
      </c>
      <c r="E165" s="3" t="s">
        <v>96</v>
      </c>
      <c r="F165" s="2" t="s">
        <v>37</v>
      </c>
      <c r="G165" s="2" t="s">
        <v>173</v>
      </c>
      <c r="H165" s="5">
        <v>0</v>
      </c>
      <c r="I165" s="5">
        <v>0</v>
      </c>
      <c r="J165" s="2" t="s">
        <v>21</v>
      </c>
      <c r="K165" s="4" t="s">
        <v>42</v>
      </c>
      <c r="L165" s="3" t="s">
        <v>22</v>
      </c>
      <c r="M165" s="3" t="s">
        <v>22</v>
      </c>
      <c r="N165" s="3" t="s">
        <v>22</v>
      </c>
      <c r="O165" s="4" t="s">
        <v>42</v>
      </c>
      <c r="P165" s="4" t="s">
        <v>42</v>
      </c>
    </row>
    <row r="166" spans="1:16" ht="22.05" customHeight="1" x14ac:dyDescent="0.3">
      <c r="A166" s="3">
        <v>163</v>
      </c>
      <c r="B166" s="5">
        <v>0.89606934512200009</v>
      </c>
      <c r="C166" s="5">
        <v>2.2142355728722003</v>
      </c>
      <c r="D166" s="2" t="s">
        <v>147</v>
      </c>
      <c r="E166" s="3" t="s">
        <v>148</v>
      </c>
      <c r="F166" s="2" t="s">
        <v>19</v>
      </c>
      <c r="G166" s="2" t="s">
        <v>162</v>
      </c>
      <c r="H166" s="5">
        <v>0</v>
      </c>
      <c r="I166" s="5">
        <v>0</v>
      </c>
      <c r="J166" s="2" t="s">
        <v>21</v>
      </c>
      <c r="K166" s="3" t="s">
        <v>22</v>
      </c>
      <c r="L166" s="3" t="s">
        <v>22</v>
      </c>
      <c r="M166" s="3" t="s">
        <v>22</v>
      </c>
      <c r="N166" s="3" t="s">
        <v>22</v>
      </c>
      <c r="O166" s="3" t="s">
        <v>22</v>
      </c>
      <c r="P166" s="3" t="s">
        <v>22</v>
      </c>
    </row>
    <row r="167" spans="1:16" ht="22.05" customHeight="1" x14ac:dyDescent="0.3">
      <c r="A167" s="3">
        <v>164</v>
      </c>
      <c r="B167" s="5">
        <v>0.16410526869</v>
      </c>
      <c r="C167" s="5">
        <v>0.40551295009391924</v>
      </c>
      <c r="D167" s="2" t="s">
        <v>143</v>
      </c>
      <c r="E167" s="3" t="s">
        <v>85</v>
      </c>
      <c r="F167" s="2" t="s">
        <v>58</v>
      </c>
      <c r="G167" s="2" t="s">
        <v>160</v>
      </c>
      <c r="H167" s="5">
        <v>0</v>
      </c>
      <c r="I167" s="5">
        <v>0</v>
      </c>
      <c r="J167" s="2" t="s">
        <v>174</v>
      </c>
      <c r="K167" s="3" t="s">
        <v>22</v>
      </c>
      <c r="L167" s="3" t="s">
        <v>22</v>
      </c>
      <c r="M167" s="3" t="s">
        <v>22</v>
      </c>
      <c r="N167" s="3" t="s">
        <v>22</v>
      </c>
      <c r="O167" s="3" t="s">
        <v>22</v>
      </c>
      <c r="P167" s="3" t="s">
        <v>22</v>
      </c>
    </row>
    <row r="168" spans="1:16" ht="22.05" customHeight="1" x14ac:dyDescent="0.3">
      <c r="A168" s="3">
        <v>165</v>
      </c>
      <c r="B168" s="5">
        <v>2.7151081704200002</v>
      </c>
      <c r="C168" s="5">
        <v>6.709178399938903</v>
      </c>
      <c r="D168" s="2" t="s">
        <v>143</v>
      </c>
      <c r="E168" s="3" t="s">
        <v>85</v>
      </c>
      <c r="F168" s="2" t="s">
        <v>47</v>
      </c>
      <c r="G168" s="2" t="s">
        <v>52</v>
      </c>
      <c r="H168" s="5">
        <v>0</v>
      </c>
      <c r="I168" s="5">
        <v>0</v>
      </c>
      <c r="J168" s="2" t="s">
        <v>21</v>
      </c>
      <c r="K168" s="3" t="s">
        <v>22</v>
      </c>
      <c r="L168" s="3" t="s">
        <v>22</v>
      </c>
      <c r="M168" s="3" t="s">
        <v>22</v>
      </c>
      <c r="N168" s="3" t="s">
        <v>22</v>
      </c>
      <c r="O168" s="3" t="s">
        <v>22</v>
      </c>
      <c r="P168" s="3" t="s">
        <v>22</v>
      </c>
    </row>
    <row r="169" spans="1:16" ht="22.05" customHeight="1" x14ac:dyDescent="0.3">
      <c r="A169" s="3">
        <v>166</v>
      </c>
      <c r="B169" s="5">
        <v>8.0123113780199998E-2</v>
      </c>
      <c r="C169" s="5">
        <v>0.19798852589611915</v>
      </c>
      <c r="D169" s="2" t="s">
        <v>140</v>
      </c>
      <c r="E169" s="3" t="s">
        <v>136</v>
      </c>
      <c r="F169" s="2" t="s">
        <v>51</v>
      </c>
      <c r="G169" s="2" t="s">
        <v>52</v>
      </c>
      <c r="H169" s="5">
        <v>0</v>
      </c>
      <c r="I169" s="5">
        <v>0</v>
      </c>
      <c r="J169" s="2" t="s">
        <v>21</v>
      </c>
      <c r="K169" s="3" t="s">
        <v>22</v>
      </c>
      <c r="L169" s="3" t="s">
        <v>22</v>
      </c>
      <c r="M169" s="3" t="s">
        <v>22</v>
      </c>
      <c r="N169" s="3" t="s">
        <v>22</v>
      </c>
      <c r="O169" s="3" t="s">
        <v>22</v>
      </c>
      <c r="P169" s="3" t="s">
        <v>22</v>
      </c>
    </row>
    <row r="170" spans="1:16" ht="22.05" customHeight="1" x14ac:dyDescent="0.3">
      <c r="A170" s="3">
        <v>167</v>
      </c>
      <c r="B170" s="5">
        <v>1.28993878611</v>
      </c>
      <c r="C170" s="5">
        <v>3.1875081572436454</v>
      </c>
      <c r="D170" s="2" t="s">
        <v>168</v>
      </c>
      <c r="E170" s="3" t="s">
        <v>96</v>
      </c>
      <c r="F170" s="2" t="s">
        <v>40</v>
      </c>
      <c r="G170" s="2" t="s">
        <v>175</v>
      </c>
      <c r="H170" s="5">
        <v>0</v>
      </c>
      <c r="I170" s="5">
        <v>0</v>
      </c>
      <c r="J170" s="2" t="s">
        <v>176</v>
      </c>
      <c r="K170" s="4" t="s">
        <v>42</v>
      </c>
      <c r="L170" s="3" t="s">
        <v>22</v>
      </c>
      <c r="M170" s="3" t="s">
        <v>22</v>
      </c>
      <c r="N170" s="3" t="s">
        <v>22</v>
      </c>
      <c r="O170" s="4" t="s">
        <v>42</v>
      </c>
      <c r="P170" s="4" t="s">
        <v>42</v>
      </c>
    </row>
    <row r="171" spans="1:16" ht="22.05" customHeight="1" x14ac:dyDescent="0.3">
      <c r="A171" s="3">
        <v>168</v>
      </c>
      <c r="B171" s="5">
        <v>8.0125339242799992E-2</v>
      </c>
      <c r="C171" s="5">
        <v>0.19799402513396477</v>
      </c>
      <c r="D171" s="2" t="s">
        <v>115</v>
      </c>
      <c r="E171" s="3" t="s">
        <v>85</v>
      </c>
      <c r="F171" s="2" t="s">
        <v>47</v>
      </c>
      <c r="G171" s="2" t="s">
        <v>135</v>
      </c>
      <c r="H171" s="5">
        <v>0</v>
      </c>
      <c r="I171" s="5">
        <v>0</v>
      </c>
      <c r="J171" s="2" t="s">
        <v>21</v>
      </c>
      <c r="K171" s="3" t="s">
        <v>22</v>
      </c>
      <c r="L171" s="3" t="s">
        <v>22</v>
      </c>
      <c r="M171" s="3" t="s">
        <v>22</v>
      </c>
      <c r="N171" s="3" t="s">
        <v>22</v>
      </c>
      <c r="O171" s="3" t="s">
        <v>22</v>
      </c>
      <c r="P171" s="3" t="s">
        <v>22</v>
      </c>
    </row>
    <row r="172" spans="1:16" ht="22.05" customHeight="1" x14ac:dyDescent="0.3">
      <c r="A172" s="3">
        <v>169</v>
      </c>
      <c r="B172" s="5">
        <v>0.95723669753499996</v>
      </c>
      <c r="C172" s="5">
        <v>2.3653833923446257</v>
      </c>
      <c r="D172" s="2" t="s">
        <v>115</v>
      </c>
      <c r="E172" s="3" t="s">
        <v>85</v>
      </c>
      <c r="F172" s="2" t="s">
        <v>37</v>
      </c>
      <c r="G172" s="2" t="s">
        <v>135</v>
      </c>
      <c r="H172" s="5">
        <v>0</v>
      </c>
      <c r="I172" s="5">
        <v>0</v>
      </c>
      <c r="J172" s="2" t="s">
        <v>21</v>
      </c>
      <c r="K172" s="3" t="s">
        <v>22</v>
      </c>
      <c r="L172" s="3" t="s">
        <v>22</v>
      </c>
      <c r="M172" s="3" t="s">
        <v>22</v>
      </c>
      <c r="N172" s="3" t="s">
        <v>22</v>
      </c>
      <c r="O172" s="3" t="s">
        <v>22</v>
      </c>
      <c r="P172" s="3" t="s">
        <v>22</v>
      </c>
    </row>
    <row r="173" spans="1:16" ht="22.05" customHeight="1" x14ac:dyDescent="0.3">
      <c r="A173" s="3">
        <v>170</v>
      </c>
      <c r="B173" s="5">
        <v>3.9097975430199998</v>
      </c>
      <c r="C173" s="5">
        <v>9.6613201306473986</v>
      </c>
      <c r="D173" s="2" t="s">
        <v>140</v>
      </c>
      <c r="E173" s="3" t="s">
        <v>136</v>
      </c>
      <c r="F173" s="2" t="s">
        <v>47</v>
      </c>
      <c r="G173" s="2" t="s">
        <v>23</v>
      </c>
      <c r="H173" s="5">
        <v>0</v>
      </c>
      <c r="I173" s="5">
        <v>0</v>
      </c>
      <c r="J173" s="2" t="s">
        <v>177</v>
      </c>
      <c r="K173" s="3" t="s">
        <v>22</v>
      </c>
      <c r="L173" s="3" t="s">
        <v>22</v>
      </c>
      <c r="M173" s="3" t="s">
        <v>22</v>
      </c>
      <c r="N173" s="3" t="s">
        <v>22</v>
      </c>
      <c r="O173" s="3" t="s">
        <v>22</v>
      </c>
      <c r="P173" s="4" t="s">
        <v>42</v>
      </c>
    </row>
    <row r="174" spans="1:16" ht="22.05" customHeight="1" x14ac:dyDescent="0.3">
      <c r="A174" s="3">
        <v>171</v>
      </c>
      <c r="B174" s="5">
        <v>0.11081006134800001</v>
      </c>
      <c r="C174" s="5">
        <v>0.27381762472354937</v>
      </c>
      <c r="D174" s="2" t="s">
        <v>147</v>
      </c>
      <c r="E174" s="3" t="s">
        <v>148</v>
      </c>
      <c r="F174" s="2" t="s">
        <v>19</v>
      </c>
      <c r="G174" s="2" t="s">
        <v>149</v>
      </c>
      <c r="H174" s="5">
        <v>0</v>
      </c>
      <c r="I174" s="5">
        <v>0</v>
      </c>
      <c r="J174" s="2" t="s">
        <v>21</v>
      </c>
      <c r="K174" s="3" t="s">
        <v>22</v>
      </c>
      <c r="L174" s="3" t="s">
        <v>22</v>
      </c>
      <c r="M174" s="3" t="s">
        <v>22</v>
      </c>
      <c r="N174" s="3" t="s">
        <v>22</v>
      </c>
      <c r="O174" s="3" t="s">
        <v>22</v>
      </c>
      <c r="P174" s="3" t="s">
        <v>22</v>
      </c>
    </row>
    <row r="175" spans="1:16" ht="22.05" customHeight="1" x14ac:dyDescent="0.3">
      <c r="A175" s="3">
        <v>172</v>
      </c>
      <c r="B175" s="5">
        <v>0.71715818570900003</v>
      </c>
      <c r="C175" s="5">
        <v>1.7721364700375446</v>
      </c>
      <c r="D175" s="2" t="s">
        <v>115</v>
      </c>
      <c r="E175" s="3" t="s">
        <v>85</v>
      </c>
      <c r="F175" s="2" t="s">
        <v>40</v>
      </c>
      <c r="G175" s="2" t="s">
        <v>178</v>
      </c>
      <c r="H175" s="5">
        <v>0</v>
      </c>
      <c r="I175" s="5">
        <v>0</v>
      </c>
      <c r="J175" s="2" t="s">
        <v>21</v>
      </c>
      <c r="K175" s="3" t="s">
        <v>22</v>
      </c>
      <c r="L175" s="3" t="s">
        <v>22</v>
      </c>
      <c r="M175" s="3" t="s">
        <v>22</v>
      </c>
      <c r="N175" s="3" t="s">
        <v>22</v>
      </c>
      <c r="O175" s="3" t="s">
        <v>22</v>
      </c>
      <c r="P175" s="3" t="s">
        <v>22</v>
      </c>
    </row>
    <row r="176" spans="1:16" ht="22.05" customHeight="1" x14ac:dyDescent="0.3">
      <c r="A176" s="3">
        <v>173</v>
      </c>
      <c r="B176" s="5">
        <v>0.64675391541799998</v>
      </c>
      <c r="C176" s="5">
        <v>1.5981637294130822</v>
      </c>
      <c r="D176" s="2" t="s">
        <v>139</v>
      </c>
      <c r="E176" s="3" t="s">
        <v>96</v>
      </c>
      <c r="F176" s="2" t="s">
        <v>58</v>
      </c>
      <c r="G176" s="2" t="s">
        <v>114</v>
      </c>
      <c r="H176" s="5">
        <v>0</v>
      </c>
      <c r="I176" s="5">
        <v>0</v>
      </c>
      <c r="J176" s="2" t="s">
        <v>179</v>
      </c>
      <c r="K176" s="3" t="s">
        <v>22</v>
      </c>
      <c r="L176" s="3" t="s">
        <v>22</v>
      </c>
      <c r="M176" s="3" t="s">
        <v>22</v>
      </c>
      <c r="N176" s="3" t="s">
        <v>22</v>
      </c>
      <c r="O176" s="4" t="s">
        <v>42</v>
      </c>
      <c r="P176" s="3" t="s">
        <v>22</v>
      </c>
    </row>
    <row r="177" spans="1:16" ht="22.05" customHeight="1" x14ac:dyDescent="0.3">
      <c r="A177" s="3">
        <v>174</v>
      </c>
      <c r="B177" s="5">
        <v>0.19845035309799999</v>
      </c>
      <c r="C177" s="5">
        <v>0.49038150191245955</v>
      </c>
      <c r="D177" s="2" t="s">
        <v>180</v>
      </c>
      <c r="E177" s="3" t="s">
        <v>96</v>
      </c>
      <c r="F177" s="2" t="s">
        <v>51</v>
      </c>
      <c r="G177" s="2" t="s">
        <v>52</v>
      </c>
      <c r="H177" s="5">
        <v>0</v>
      </c>
      <c r="I177" s="5">
        <v>0</v>
      </c>
      <c r="J177" s="2" t="s">
        <v>21</v>
      </c>
      <c r="K177" s="3" t="s">
        <v>22</v>
      </c>
      <c r="L177" s="3" t="s">
        <v>22</v>
      </c>
      <c r="M177" s="3" t="s">
        <v>22</v>
      </c>
      <c r="N177" s="3" t="s">
        <v>22</v>
      </c>
      <c r="O177" s="3" t="s">
        <v>22</v>
      </c>
      <c r="P177" s="3" t="s">
        <v>22</v>
      </c>
    </row>
    <row r="178" spans="1:16" ht="22.05" customHeight="1" x14ac:dyDescent="0.3">
      <c r="A178" s="3">
        <v>175</v>
      </c>
      <c r="B178" s="5">
        <v>0.26958709547100002</v>
      </c>
      <c r="C178" s="5">
        <v>0.66616422046879664</v>
      </c>
      <c r="D178" s="2" t="s">
        <v>115</v>
      </c>
      <c r="E178" s="3" t="s">
        <v>85</v>
      </c>
      <c r="F178" s="2" t="s">
        <v>51</v>
      </c>
      <c r="G178" s="2" t="s">
        <v>118</v>
      </c>
      <c r="H178" s="5">
        <v>0</v>
      </c>
      <c r="I178" s="5">
        <v>0</v>
      </c>
      <c r="J178" s="2" t="s">
        <v>21</v>
      </c>
      <c r="K178" s="3" t="s">
        <v>22</v>
      </c>
      <c r="L178" s="3" t="s">
        <v>22</v>
      </c>
      <c r="M178" s="3" t="s">
        <v>22</v>
      </c>
      <c r="N178" s="3" t="s">
        <v>22</v>
      </c>
      <c r="O178" s="3" t="s">
        <v>22</v>
      </c>
      <c r="P178" s="3" t="s">
        <v>22</v>
      </c>
    </row>
    <row r="179" spans="1:16" ht="22.05" customHeight="1" x14ac:dyDescent="0.3">
      <c r="A179" s="3">
        <v>176</v>
      </c>
      <c r="B179" s="5">
        <v>0.164444345853</v>
      </c>
      <c r="C179" s="5">
        <v>0.4063508280107907</v>
      </c>
      <c r="D179" s="2" t="s">
        <v>181</v>
      </c>
      <c r="E179" s="3" t="s">
        <v>136</v>
      </c>
      <c r="F179" s="2" t="s">
        <v>37</v>
      </c>
      <c r="G179" s="2" t="s">
        <v>23</v>
      </c>
      <c r="H179" s="5">
        <v>0</v>
      </c>
      <c r="I179" s="5">
        <v>0</v>
      </c>
      <c r="J179" s="2" t="s">
        <v>182</v>
      </c>
      <c r="K179" s="3" t="s">
        <v>22</v>
      </c>
      <c r="L179" s="3" t="s">
        <v>22</v>
      </c>
      <c r="M179" s="3" t="s">
        <v>22</v>
      </c>
      <c r="N179" s="3" t="s">
        <v>22</v>
      </c>
      <c r="O179" s="3" t="s">
        <v>22</v>
      </c>
      <c r="P179" s="3" t="s">
        <v>22</v>
      </c>
    </row>
    <row r="180" spans="1:16" ht="22.05" customHeight="1" x14ac:dyDescent="0.3">
      <c r="A180" s="3">
        <v>177</v>
      </c>
      <c r="B180" s="5">
        <v>1.49361438964</v>
      </c>
      <c r="C180" s="5">
        <v>3.6908015341652041</v>
      </c>
      <c r="D180" s="2" t="s">
        <v>143</v>
      </c>
      <c r="E180" s="3" t="s">
        <v>85</v>
      </c>
      <c r="F180" s="2" t="s">
        <v>40</v>
      </c>
      <c r="G180" s="2" t="s">
        <v>183</v>
      </c>
      <c r="H180" s="5">
        <v>0</v>
      </c>
      <c r="I180" s="5">
        <v>0</v>
      </c>
      <c r="J180" s="2" t="s">
        <v>21</v>
      </c>
      <c r="K180" s="3" t="s">
        <v>22</v>
      </c>
      <c r="L180" s="3" t="s">
        <v>22</v>
      </c>
      <c r="M180" s="3" t="s">
        <v>22</v>
      </c>
      <c r="N180" s="3" t="s">
        <v>22</v>
      </c>
      <c r="O180" s="3" t="s">
        <v>22</v>
      </c>
      <c r="P180" s="3" t="s">
        <v>22</v>
      </c>
    </row>
    <row r="181" spans="1:16" ht="22.05" customHeight="1" x14ac:dyDescent="0.3">
      <c r="A181" s="3">
        <v>178</v>
      </c>
      <c r="B181" s="5">
        <v>0.16693109850900001</v>
      </c>
      <c r="C181" s="5">
        <v>0.41249572764587417</v>
      </c>
      <c r="D181" s="2" t="s">
        <v>168</v>
      </c>
      <c r="E181" s="3" t="s">
        <v>96</v>
      </c>
      <c r="F181" s="2" t="s">
        <v>40</v>
      </c>
      <c r="G181" s="2" t="s">
        <v>38</v>
      </c>
      <c r="H181" s="5">
        <v>0</v>
      </c>
      <c r="I181" s="5">
        <v>0</v>
      </c>
      <c r="J181" s="2" t="s">
        <v>21</v>
      </c>
      <c r="K181" s="4" t="s">
        <v>42</v>
      </c>
      <c r="L181" s="3" t="s">
        <v>22</v>
      </c>
      <c r="M181" s="3" t="s">
        <v>22</v>
      </c>
      <c r="N181" s="3" t="s">
        <v>22</v>
      </c>
      <c r="O181" s="4" t="s">
        <v>42</v>
      </c>
      <c r="P181" s="4" t="s">
        <v>42</v>
      </c>
    </row>
    <row r="182" spans="1:16" ht="22.05" customHeight="1" x14ac:dyDescent="0.3">
      <c r="A182" s="3">
        <v>179</v>
      </c>
      <c r="B182" s="5">
        <v>0.12014965399499999</v>
      </c>
      <c r="C182" s="5">
        <v>0.29689626075512504</v>
      </c>
      <c r="D182" s="2" t="s">
        <v>139</v>
      </c>
      <c r="E182" s="3" t="s">
        <v>96</v>
      </c>
      <c r="F182" s="2" t="s">
        <v>47</v>
      </c>
      <c r="G182" s="2" t="s">
        <v>52</v>
      </c>
      <c r="H182" s="5">
        <v>0</v>
      </c>
      <c r="I182" s="5">
        <v>0</v>
      </c>
      <c r="J182" s="2" t="s">
        <v>184</v>
      </c>
      <c r="K182" s="3" t="s">
        <v>22</v>
      </c>
      <c r="L182" s="3" t="s">
        <v>22</v>
      </c>
      <c r="M182" s="3" t="s">
        <v>22</v>
      </c>
      <c r="N182" s="3" t="s">
        <v>22</v>
      </c>
      <c r="O182" s="3" t="s">
        <v>22</v>
      </c>
      <c r="P182" s="4" t="s">
        <v>42</v>
      </c>
    </row>
    <row r="183" spans="1:16" ht="22.05" customHeight="1" x14ac:dyDescent="0.3">
      <c r="A183" s="3">
        <v>180</v>
      </c>
      <c r="B183" s="5">
        <v>0.31211335185200001</v>
      </c>
      <c r="C183" s="5">
        <v>0.77124888849420847</v>
      </c>
      <c r="D183" s="2" t="s">
        <v>185</v>
      </c>
      <c r="E183" s="3" t="s">
        <v>136</v>
      </c>
      <c r="F183" s="2" t="s">
        <v>37</v>
      </c>
      <c r="G183" s="2" t="s">
        <v>23</v>
      </c>
      <c r="H183" s="5">
        <v>0</v>
      </c>
      <c r="I183" s="5">
        <v>0</v>
      </c>
      <c r="J183" s="2" t="s">
        <v>21</v>
      </c>
      <c r="K183" s="3" t="s">
        <v>22</v>
      </c>
      <c r="L183" s="3" t="s">
        <v>22</v>
      </c>
      <c r="M183" s="4" t="s">
        <v>42</v>
      </c>
      <c r="N183" s="3" t="s">
        <v>22</v>
      </c>
      <c r="O183" s="3" t="s">
        <v>22</v>
      </c>
      <c r="P183" s="4" t="s">
        <v>42</v>
      </c>
    </row>
    <row r="184" spans="1:16" ht="22.05" customHeight="1" x14ac:dyDescent="0.3">
      <c r="A184" s="3">
        <v>181</v>
      </c>
      <c r="B184" s="5">
        <v>0.209905058985</v>
      </c>
      <c r="C184" s="5">
        <v>0.51868669658277922</v>
      </c>
      <c r="D184" s="2" t="s">
        <v>115</v>
      </c>
      <c r="E184" s="3" t="s">
        <v>85</v>
      </c>
      <c r="F184" s="2" t="s">
        <v>51</v>
      </c>
      <c r="G184" s="2" t="s">
        <v>116</v>
      </c>
      <c r="H184" s="5">
        <v>0</v>
      </c>
      <c r="I184" s="5">
        <v>0</v>
      </c>
      <c r="J184" s="2" t="s">
        <v>186</v>
      </c>
      <c r="K184" s="3" t="s">
        <v>22</v>
      </c>
      <c r="L184" s="3" t="s">
        <v>22</v>
      </c>
      <c r="M184" s="3" t="s">
        <v>22</v>
      </c>
      <c r="N184" s="3" t="s">
        <v>22</v>
      </c>
      <c r="O184" s="3" t="s">
        <v>22</v>
      </c>
      <c r="P184" s="3" t="s">
        <v>22</v>
      </c>
    </row>
    <row r="185" spans="1:16" ht="22.05" customHeight="1" x14ac:dyDescent="0.3">
      <c r="A185" s="3">
        <v>182</v>
      </c>
      <c r="B185" s="5">
        <v>7.3821559440000004E-2</v>
      </c>
      <c r="C185" s="5">
        <v>0.18241704600963971</v>
      </c>
      <c r="D185" s="2" t="s">
        <v>143</v>
      </c>
      <c r="E185" s="3" t="s">
        <v>85</v>
      </c>
      <c r="F185" s="2" t="s">
        <v>47</v>
      </c>
      <c r="G185" s="2" t="s">
        <v>52</v>
      </c>
      <c r="H185" s="5">
        <v>0</v>
      </c>
      <c r="I185" s="5">
        <v>0</v>
      </c>
      <c r="J185" s="2" t="s">
        <v>21</v>
      </c>
      <c r="K185" s="3" t="s">
        <v>22</v>
      </c>
      <c r="L185" s="3" t="s">
        <v>22</v>
      </c>
      <c r="M185" s="3" t="s">
        <v>22</v>
      </c>
      <c r="N185" s="3" t="s">
        <v>22</v>
      </c>
      <c r="O185" s="3" t="s">
        <v>22</v>
      </c>
      <c r="P185" s="3" t="s">
        <v>22</v>
      </c>
    </row>
    <row r="186" spans="1:16" ht="22.05" customHeight="1" x14ac:dyDescent="0.3">
      <c r="A186" s="3">
        <v>183</v>
      </c>
      <c r="B186" s="5">
        <v>4.2471095471699999E-2</v>
      </c>
      <c r="C186" s="5">
        <v>0.1049483624501024</v>
      </c>
      <c r="D186" s="2" t="s">
        <v>143</v>
      </c>
      <c r="E186" s="3" t="s">
        <v>85</v>
      </c>
      <c r="F186" s="2" t="s">
        <v>47</v>
      </c>
      <c r="G186" s="2" t="s">
        <v>52</v>
      </c>
      <c r="H186" s="5">
        <v>0</v>
      </c>
      <c r="I186" s="5">
        <v>0</v>
      </c>
      <c r="J186" s="2" t="s">
        <v>21</v>
      </c>
      <c r="K186" s="3" t="s">
        <v>22</v>
      </c>
      <c r="L186" s="3" t="s">
        <v>22</v>
      </c>
      <c r="M186" s="3" t="s">
        <v>22</v>
      </c>
      <c r="N186" s="3" t="s">
        <v>22</v>
      </c>
      <c r="O186" s="3" t="s">
        <v>22</v>
      </c>
      <c r="P186" s="3" t="s">
        <v>22</v>
      </c>
    </row>
    <row r="187" spans="1:16" ht="22.05" customHeight="1" x14ac:dyDescent="0.3">
      <c r="A187" s="3">
        <v>184</v>
      </c>
      <c r="B187" s="5">
        <v>1.0492813134399999</v>
      </c>
      <c r="C187" s="5">
        <v>2.5928305915348409</v>
      </c>
      <c r="D187" s="2" t="s">
        <v>139</v>
      </c>
      <c r="E187" s="3" t="s">
        <v>96</v>
      </c>
      <c r="F187" s="2" t="s">
        <v>40</v>
      </c>
      <c r="G187" s="2" t="s">
        <v>187</v>
      </c>
      <c r="H187" s="5">
        <v>0</v>
      </c>
      <c r="I187" s="5">
        <v>0</v>
      </c>
      <c r="J187" s="2" t="s">
        <v>21</v>
      </c>
      <c r="K187" s="3" t="s">
        <v>22</v>
      </c>
      <c r="L187" s="3" t="s">
        <v>22</v>
      </c>
      <c r="M187" s="3" t="s">
        <v>22</v>
      </c>
      <c r="N187" s="3" t="s">
        <v>22</v>
      </c>
      <c r="O187" s="4" t="s">
        <v>42</v>
      </c>
      <c r="P187" s="3" t="s">
        <v>22</v>
      </c>
    </row>
    <row r="188" spans="1:16" ht="22.05" customHeight="1" x14ac:dyDescent="0.3">
      <c r="A188" s="3">
        <v>185</v>
      </c>
      <c r="B188" s="5">
        <v>5.7884978936899992E-2</v>
      </c>
      <c r="C188" s="5">
        <v>0.14303689797533639</v>
      </c>
      <c r="D188" s="2" t="s">
        <v>143</v>
      </c>
      <c r="E188" s="3" t="s">
        <v>85</v>
      </c>
      <c r="F188" s="2" t="s">
        <v>47</v>
      </c>
      <c r="G188" s="2" t="s">
        <v>188</v>
      </c>
      <c r="H188" s="5">
        <v>0</v>
      </c>
      <c r="I188" s="5">
        <v>0</v>
      </c>
      <c r="J188" s="2" t="s">
        <v>21</v>
      </c>
      <c r="K188" s="3" t="s">
        <v>22</v>
      </c>
      <c r="L188" s="3" t="s">
        <v>22</v>
      </c>
      <c r="M188" s="3" t="s">
        <v>22</v>
      </c>
      <c r="N188" s="3" t="s">
        <v>22</v>
      </c>
      <c r="O188" s="3" t="s">
        <v>22</v>
      </c>
      <c r="P188" s="3" t="s">
        <v>22</v>
      </c>
    </row>
    <row r="189" spans="1:16" ht="22.05" customHeight="1" x14ac:dyDescent="0.3">
      <c r="A189" s="3">
        <v>186</v>
      </c>
      <c r="B189" s="5">
        <v>0.32615039668099999</v>
      </c>
      <c r="C189" s="5">
        <v>0.80593518165619793</v>
      </c>
      <c r="D189" s="2" t="s">
        <v>143</v>
      </c>
      <c r="E189" s="3" t="s">
        <v>85</v>
      </c>
      <c r="F189" s="2" t="s">
        <v>58</v>
      </c>
      <c r="G189" s="2" t="s">
        <v>160</v>
      </c>
      <c r="H189" s="5">
        <v>0</v>
      </c>
      <c r="I189" s="5">
        <v>0</v>
      </c>
      <c r="J189" s="2" t="s">
        <v>189</v>
      </c>
      <c r="K189" s="3" t="s">
        <v>22</v>
      </c>
      <c r="L189" s="3" t="s">
        <v>22</v>
      </c>
      <c r="M189" s="3" t="s">
        <v>22</v>
      </c>
      <c r="N189" s="3" t="s">
        <v>22</v>
      </c>
      <c r="O189" s="3" t="s">
        <v>22</v>
      </c>
      <c r="P189" s="3" t="s">
        <v>22</v>
      </c>
    </row>
    <row r="190" spans="1:16" ht="22.05" customHeight="1" x14ac:dyDescent="0.3">
      <c r="A190" s="3">
        <v>187</v>
      </c>
      <c r="B190" s="5">
        <v>0.41529112741400004</v>
      </c>
      <c r="C190" s="5">
        <v>1.0262067243167248</v>
      </c>
      <c r="D190" s="2" t="s">
        <v>168</v>
      </c>
      <c r="E190" s="3" t="s">
        <v>96</v>
      </c>
      <c r="F190" s="2" t="s">
        <v>190</v>
      </c>
      <c r="G190" s="2" t="s">
        <v>191</v>
      </c>
      <c r="H190" s="5">
        <v>0.112336288156</v>
      </c>
      <c r="I190" s="5">
        <v>0.27758901329848679</v>
      </c>
      <c r="J190" s="2" t="s">
        <v>21</v>
      </c>
      <c r="K190" s="4" t="s">
        <v>42</v>
      </c>
      <c r="L190" s="3" t="s">
        <v>22</v>
      </c>
      <c r="M190" s="3" t="s">
        <v>22</v>
      </c>
      <c r="N190" s="3" t="s">
        <v>22</v>
      </c>
      <c r="O190" s="4" t="s">
        <v>42</v>
      </c>
      <c r="P190" s="4" t="s">
        <v>42</v>
      </c>
    </row>
    <row r="191" spans="1:16" ht="28.8" customHeight="1" x14ac:dyDescent="0.3">
      <c r="A191" s="3">
        <v>188</v>
      </c>
      <c r="B191" s="5">
        <v>2.8291178002500001</v>
      </c>
      <c r="C191" s="5">
        <v>6.9909023305630527</v>
      </c>
      <c r="D191" s="2" t="s">
        <v>192</v>
      </c>
      <c r="E191" s="3" t="s">
        <v>96</v>
      </c>
      <c r="F191" s="2" t="s">
        <v>58</v>
      </c>
      <c r="G191" s="2" t="s">
        <v>193</v>
      </c>
      <c r="H191" s="5">
        <v>0</v>
      </c>
      <c r="I191" s="5">
        <v>0</v>
      </c>
      <c r="J191" s="2" t="s">
        <v>194</v>
      </c>
      <c r="K191" s="4" t="s">
        <v>42</v>
      </c>
      <c r="L191" s="3" t="s">
        <v>22</v>
      </c>
      <c r="M191" s="3" t="s">
        <v>22</v>
      </c>
      <c r="N191" s="3" t="s">
        <v>22</v>
      </c>
      <c r="O191" s="4" t="s">
        <v>42</v>
      </c>
      <c r="P191" s="4" t="s">
        <v>42</v>
      </c>
    </row>
    <row r="192" spans="1:16" ht="22.05" customHeight="1" x14ac:dyDescent="0.3">
      <c r="A192" s="3">
        <v>189</v>
      </c>
      <c r="B192" s="5">
        <v>6.3845142301799995E-2</v>
      </c>
      <c r="C192" s="5">
        <v>0.15776478239023561</v>
      </c>
      <c r="D192" s="2" t="s">
        <v>195</v>
      </c>
      <c r="E192" s="3" t="s">
        <v>148</v>
      </c>
      <c r="F192" s="2" t="s">
        <v>51</v>
      </c>
      <c r="G192" s="2" t="s">
        <v>52</v>
      </c>
      <c r="H192" s="5">
        <v>0</v>
      </c>
      <c r="I192" s="5">
        <v>0</v>
      </c>
      <c r="J192" s="2" t="s">
        <v>21</v>
      </c>
      <c r="K192" s="3" t="s">
        <v>22</v>
      </c>
      <c r="L192" s="3" t="s">
        <v>22</v>
      </c>
      <c r="M192" s="3" t="s">
        <v>22</v>
      </c>
      <c r="N192" s="3" t="s">
        <v>22</v>
      </c>
      <c r="O192" s="3" t="s">
        <v>22</v>
      </c>
      <c r="P192" s="3" t="s">
        <v>22</v>
      </c>
    </row>
    <row r="193" spans="1:16" ht="22.05" customHeight="1" x14ac:dyDescent="0.3">
      <c r="A193" s="3">
        <v>190</v>
      </c>
      <c r="B193" s="5">
        <v>0.31243757027500002</v>
      </c>
      <c r="C193" s="5">
        <v>0.77205004966493174</v>
      </c>
      <c r="D193" s="2" t="s">
        <v>192</v>
      </c>
      <c r="E193" s="3" t="s">
        <v>96</v>
      </c>
      <c r="F193" s="2" t="s">
        <v>196</v>
      </c>
      <c r="G193" s="2" t="s">
        <v>197</v>
      </c>
      <c r="H193" s="5">
        <v>0</v>
      </c>
      <c r="I193" s="5">
        <v>0</v>
      </c>
      <c r="J193" s="2" t="s">
        <v>198</v>
      </c>
      <c r="K193" s="4" t="s">
        <v>42</v>
      </c>
      <c r="L193" s="3" t="s">
        <v>22</v>
      </c>
      <c r="M193" s="3" t="s">
        <v>22</v>
      </c>
      <c r="N193" s="3" t="s">
        <v>22</v>
      </c>
      <c r="O193" s="4" t="s">
        <v>42</v>
      </c>
      <c r="P193" s="4" t="s">
        <v>42</v>
      </c>
    </row>
    <row r="194" spans="1:16" ht="22.05" customHeight="1" x14ac:dyDescent="0.3">
      <c r="A194" s="3">
        <v>191</v>
      </c>
      <c r="B194" s="5">
        <v>3.1954416023200004E-2</v>
      </c>
      <c r="C194" s="5">
        <v>7.8961081588271073E-2</v>
      </c>
      <c r="D194" s="2" t="s">
        <v>143</v>
      </c>
      <c r="E194" s="3" t="s">
        <v>85</v>
      </c>
      <c r="F194" s="2" t="s">
        <v>47</v>
      </c>
      <c r="G194" s="2" t="s">
        <v>52</v>
      </c>
      <c r="H194" s="5">
        <v>0</v>
      </c>
      <c r="I194" s="5">
        <v>0</v>
      </c>
      <c r="J194" s="2" t="s">
        <v>21</v>
      </c>
      <c r="K194" s="3" t="s">
        <v>22</v>
      </c>
      <c r="L194" s="3" t="s">
        <v>22</v>
      </c>
      <c r="M194" s="3" t="s">
        <v>22</v>
      </c>
      <c r="N194" s="3" t="s">
        <v>22</v>
      </c>
      <c r="O194" s="3" t="s">
        <v>22</v>
      </c>
      <c r="P194" s="3" t="s">
        <v>22</v>
      </c>
    </row>
    <row r="195" spans="1:16" ht="22.05" customHeight="1" x14ac:dyDescent="0.3">
      <c r="A195" s="3">
        <v>192</v>
      </c>
      <c r="B195" s="5">
        <v>1.7611476555500001</v>
      </c>
      <c r="C195" s="5">
        <v>4.351890631263986</v>
      </c>
      <c r="D195" s="2" t="s">
        <v>195</v>
      </c>
      <c r="E195" s="3" t="s">
        <v>148</v>
      </c>
      <c r="F195" s="2" t="s">
        <v>58</v>
      </c>
      <c r="G195" s="2" t="s">
        <v>199</v>
      </c>
      <c r="H195" s="5">
        <v>0</v>
      </c>
      <c r="I195" s="5">
        <v>0</v>
      </c>
      <c r="J195" s="2" t="s">
        <v>21</v>
      </c>
      <c r="K195" s="3" t="s">
        <v>22</v>
      </c>
      <c r="L195" s="3" t="s">
        <v>22</v>
      </c>
      <c r="M195" s="3" t="s">
        <v>22</v>
      </c>
      <c r="N195" s="3" t="s">
        <v>22</v>
      </c>
      <c r="O195" s="3" t="s">
        <v>22</v>
      </c>
      <c r="P195" s="3" t="s">
        <v>22</v>
      </c>
    </row>
    <row r="196" spans="1:16" ht="22.05" customHeight="1" x14ac:dyDescent="0.3">
      <c r="A196" s="3">
        <v>193</v>
      </c>
      <c r="B196" s="5">
        <v>3.8989871105200004E-2</v>
      </c>
      <c r="C196" s="5">
        <v>9.6346069701872858E-2</v>
      </c>
      <c r="D196" s="2" t="s">
        <v>192</v>
      </c>
      <c r="E196" s="3" t="s">
        <v>96</v>
      </c>
      <c r="F196" s="2" t="s">
        <v>40</v>
      </c>
      <c r="G196" s="2" t="s">
        <v>38</v>
      </c>
      <c r="H196" s="5">
        <v>0</v>
      </c>
      <c r="I196" s="5">
        <v>0</v>
      </c>
      <c r="J196" s="2" t="s">
        <v>21</v>
      </c>
      <c r="K196" s="4" t="s">
        <v>42</v>
      </c>
      <c r="L196" s="3" t="s">
        <v>22</v>
      </c>
      <c r="M196" s="3" t="s">
        <v>22</v>
      </c>
      <c r="N196" s="3" t="s">
        <v>22</v>
      </c>
      <c r="O196" s="4" t="s">
        <v>42</v>
      </c>
      <c r="P196" s="4" t="s">
        <v>42</v>
      </c>
    </row>
    <row r="197" spans="1:16" ht="22.05" customHeight="1" x14ac:dyDescent="0.3">
      <c r="A197" s="3">
        <v>194</v>
      </c>
      <c r="B197" s="5">
        <v>4.1697229034399999E-2</v>
      </c>
      <c r="C197" s="5">
        <v>0.10303609683868564</v>
      </c>
      <c r="D197" s="2" t="s">
        <v>143</v>
      </c>
      <c r="E197" s="3" t="s">
        <v>85</v>
      </c>
      <c r="F197" s="2" t="s">
        <v>47</v>
      </c>
      <c r="G197" s="2" t="s">
        <v>188</v>
      </c>
      <c r="H197" s="5">
        <v>0</v>
      </c>
      <c r="I197" s="5">
        <v>0</v>
      </c>
      <c r="J197" s="2" t="s">
        <v>21</v>
      </c>
      <c r="K197" s="3" t="s">
        <v>22</v>
      </c>
      <c r="L197" s="3" t="s">
        <v>22</v>
      </c>
      <c r="M197" s="3" t="s">
        <v>22</v>
      </c>
      <c r="N197" s="3" t="s">
        <v>22</v>
      </c>
      <c r="O197" s="3" t="s">
        <v>22</v>
      </c>
      <c r="P197" s="3" t="s">
        <v>22</v>
      </c>
    </row>
    <row r="198" spans="1:16" ht="22.05" customHeight="1" x14ac:dyDescent="0.3">
      <c r="A198" s="3">
        <v>195</v>
      </c>
      <c r="B198" s="5">
        <v>0.20592910502300002</v>
      </c>
      <c r="C198" s="5">
        <v>0.50886190038069068</v>
      </c>
      <c r="D198" s="2" t="s">
        <v>192</v>
      </c>
      <c r="E198" s="3" t="s">
        <v>96</v>
      </c>
      <c r="F198" s="2" t="s">
        <v>40</v>
      </c>
      <c r="G198" s="2" t="s">
        <v>38</v>
      </c>
      <c r="H198" s="5">
        <v>0</v>
      </c>
      <c r="I198" s="5">
        <v>0</v>
      </c>
      <c r="J198" s="2" t="s">
        <v>21</v>
      </c>
      <c r="K198" s="4" t="s">
        <v>42</v>
      </c>
      <c r="L198" s="3" t="s">
        <v>22</v>
      </c>
      <c r="M198" s="3" t="s">
        <v>22</v>
      </c>
      <c r="N198" s="3" t="s">
        <v>22</v>
      </c>
      <c r="O198" s="4" t="s">
        <v>42</v>
      </c>
      <c r="P198" s="4" t="s">
        <v>42</v>
      </c>
    </row>
    <row r="199" spans="1:16" ht="22.05" customHeight="1" x14ac:dyDescent="0.3">
      <c r="A199" s="3">
        <v>196</v>
      </c>
      <c r="B199" s="5">
        <v>0.61688542152299997</v>
      </c>
      <c r="C199" s="5">
        <v>1.5243570736554066</v>
      </c>
      <c r="D199" s="2" t="s">
        <v>180</v>
      </c>
      <c r="E199" s="3" t="s">
        <v>96</v>
      </c>
      <c r="F199" s="2" t="s">
        <v>51</v>
      </c>
      <c r="G199" s="2" t="s">
        <v>200</v>
      </c>
      <c r="H199" s="5">
        <v>0</v>
      </c>
      <c r="I199" s="5">
        <v>0</v>
      </c>
      <c r="J199" s="2" t="s">
        <v>201</v>
      </c>
      <c r="K199" s="3" t="s">
        <v>22</v>
      </c>
      <c r="L199" s="3" t="s">
        <v>22</v>
      </c>
      <c r="M199" s="3" t="s">
        <v>22</v>
      </c>
      <c r="N199" s="3" t="s">
        <v>22</v>
      </c>
      <c r="O199" s="3" t="s">
        <v>22</v>
      </c>
      <c r="P199" s="3" t="s">
        <v>22</v>
      </c>
    </row>
    <row r="200" spans="1:16" ht="22.05" customHeight="1" x14ac:dyDescent="0.3">
      <c r="A200" s="3">
        <v>197</v>
      </c>
      <c r="B200" s="5">
        <v>0.28412078371499999</v>
      </c>
      <c r="C200" s="5">
        <v>0.7020777462356198</v>
      </c>
      <c r="D200" s="2" t="s">
        <v>168</v>
      </c>
      <c r="E200" s="3" t="s">
        <v>96</v>
      </c>
      <c r="F200" s="2" t="s">
        <v>37</v>
      </c>
      <c r="G200" s="2" t="s">
        <v>38</v>
      </c>
      <c r="H200" s="5">
        <v>0</v>
      </c>
      <c r="I200" s="5">
        <v>0</v>
      </c>
      <c r="J200" s="2" t="s">
        <v>21</v>
      </c>
      <c r="K200" s="4" t="s">
        <v>42</v>
      </c>
      <c r="L200" s="3" t="s">
        <v>22</v>
      </c>
      <c r="M200" s="3" t="s">
        <v>22</v>
      </c>
      <c r="N200" s="3" t="s">
        <v>22</v>
      </c>
      <c r="O200" s="4" t="s">
        <v>42</v>
      </c>
      <c r="P200" s="4" t="s">
        <v>42</v>
      </c>
    </row>
    <row r="201" spans="1:16" ht="22.05" customHeight="1" x14ac:dyDescent="0.3">
      <c r="A201" s="3">
        <v>198</v>
      </c>
      <c r="B201" s="5">
        <v>6.815809656510001E-2</v>
      </c>
      <c r="C201" s="5">
        <v>0.16842232447217068</v>
      </c>
      <c r="D201" s="2" t="s">
        <v>143</v>
      </c>
      <c r="E201" s="3" t="s">
        <v>85</v>
      </c>
      <c r="F201" s="2" t="s">
        <v>47</v>
      </c>
      <c r="G201" s="2" t="s">
        <v>52</v>
      </c>
      <c r="H201" s="5">
        <v>0</v>
      </c>
      <c r="I201" s="5">
        <v>0</v>
      </c>
      <c r="J201" s="2" t="s">
        <v>21</v>
      </c>
      <c r="K201" s="3" t="s">
        <v>22</v>
      </c>
      <c r="L201" s="3" t="s">
        <v>22</v>
      </c>
      <c r="M201" s="3" t="s">
        <v>22</v>
      </c>
      <c r="N201" s="3" t="s">
        <v>22</v>
      </c>
      <c r="O201" s="3" t="s">
        <v>22</v>
      </c>
      <c r="P201" s="3" t="s">
        <v>22</v>
      </c>
    </row>
    <row r="202" spans="1:16" ht="22.05" customHeight="1" x14ac:dyDescent="0.3">
      <c r="A202" s="3">
        <v>199</v>
      </c>
      <c r="B202" s="5">
        <v>0.32623036940200001</v>
      </c>
      <c r="C202" s="5">
        <v>0.806132798553441</v>
      </c>
      <c r="D202" s="2" t="s">
        <v>192</v>
      </c>
      <c r="E202" s="3" t="s">
        <v>96</v>
      </c>
      <c r="F202" s="2" t="s">
        <v>40</v>
      </c>
      <c r="G202" s="2" t="s">
        <v>202</v>
      </c>
      <c r="H202" s="5">
        <v>0</v>
      </c>
      <c r="I202" s="5">
        <v>0</v>
      </c>
      <c r="J202" s="2" t="s">
        <v>203</v>
      </c>
      <c r="K202" s="4" t="s">
        <v>42</v>
      </c>
      <c r="L202" s="3" t="s">
        <v>22</v>
      </c>
      <c r="M202" s="3" t="s">
        <v>22</v>
      </c>
      <c r="N202" s="3" t="s">
        <v>22</v>
      </c>
      <c r="O202" s="4" t="s">
        <v>42</v>
      </c>
      <c r="P202" s="4" t="s">
        <v>42</v>
      </c>
    </row>
    <row r="203" spans="1:16" ht="22.05" customHeight="1" x14ac:dyDescent="0.3">
      <c r="A203" s="3">
        <v>200</v>
      </c>
      <c r="B203" s="5">
        <v>3.57101720573</v>
      </c>
      <c r="C203" s="5">
        <v>8.824175686078739</v>
      </c>
      <c r="D203" s="2" t="s">
        <v>204</v>
      </c>
      <c r="E203" s="3" t="s">
        <v>136</v>
      </c>
      <c r="F203" s="2" t="s">
        <v>19</v>
      </c>
      <c r="G203" s="2" t="s">
        <v>205</v>
      </c>
      <c r="H203" s="5">
        <v>0</v>
      </c>
      <c r="I203" s="5">
        <v>0</v>
      </c>
      <c r="J203" s="2" t="s">
        <v>206</v>
      </c>
      <c r="K203" s="3" t="s">
        <v>22</v>
      </c>
      <c r="L203" s="3" t="s">
        <v>22</v>
      </c>
      <c r="M203" s="3" t="s">
        <v>22</v>
      </c>
      <c r="N203" s="4" t="s">
        <v>42</v>
      </c>
      <c r="O203" s="3" t="s">
        <v>22</v>
      </c>
      <c r="P203" s="3" t="s">
        <v>22</v>
      </c>
    </row>
    <row r="204" spans="1:16" ht="22.05" customHeight="1" x14ac:dyDescent="0.3">
      <c r="A204" s="3">
        <v>201</v>
      </c>
      <c r="B204" s="5">
        <v>1.6025876834399999</v>
      </c>
      <c r="C204" s="5">
        <v>3.960080407433836</v>
      </c>
      <c r="D204" s="2" t="s">
        <v>185</v>
      </c>
      <c r="E204" s="3" t="s">
        <v>136</v>
      </c>
      <c r="F204" s="2" t="s">
        <v>40</v>
      </c>
      <c r="G204" s="2" t="s">
        <v>207</v>
      </c>
      <c r="H204" s="5">
        <v>0.12033070511579999</v>
      </c>
      <c r="I204" s="5">
        <v>0.29734364781770684</v>
      </c>
      <c r="J204" s="2" t="s">
        <v>208</v>
      </c>
      <c r="K204" s="3" t="s">
        <v>22</v>
      </c>
      <c r="L204" s="3" t="s">
        <v>22</v>
      </c>
      <c r="M204" s="4" t="s">
        <v>42</v>
      </c>
      <c r="N204" s="3" t="s">
        <v>22</v>
      </c>
      <c r="O204" s="3" t="s">
        <v>22</v>
      </c>
      <c r="P204" s="3" t="s">
        <v>22</v>
      </c>
    </row>
    <row r="205" spans="1:16" ht="22.05" customHeight="1" x14ac:dyDescent="0.3">
      <c r="A205" s="3">
        <v>202</v>
      </c>
      <c r="B205" s="5">
        <v>4.7980703748099998E-2</v>
      </c>
      <c r="C205" s="5">
        <v>0.11856290099514659</v>
      </c>
      <c r="D205" s="2" t="s">
        <v>195</v>
      </c>
      <c r="E205" s="3" t="s">
        <v>148</v>
      </c>
      <c r="F205" s="2" t="s">
        <v>51</v>
      </c>
      <c r="G205" s="2" t="s">
        <v>52</v>
      </c>
      <c r="H205" s="5">
        <v>0</v>
      </c>
      <c r="I205" s="5">
        <v>0</v>
      </c>
      <c r="J205" s="2" t="s">
        <v>21</v>
      </c>
      <c r="K205" s="3" t="s">
        <v>22</v>
      </c>
      <c r="L205" s="3" t="s">
        <v>22</v>
      </c>
      <c r="M205" s="3" t="s">
        <v>22</v>
      </c>
      <c r="N205" s="3" t="s">
        <v>22</v>
      </c>
      <c r="O205" s="3" t="s">
        <v>22</v>
      </c>
      <c r="P205" s="3" t="s">
        <v>22</v>
      </c>
    </row>
    <row r="206" spans="1:16" ht="22.05" customHeight="1" x14ac:dyDescent="0.3">
      <c r="A206" s="3">
        <v>203</v>
      </c>
      <c r="B206" s="5">
        <v>0.21994909673900001</v>
      </c>
      <c r="C206" s="5">
        <v>0.54350605438276089</v>
      </c>
      <c r="D206" s="2" t="s">
        <v>185</v>
      </c>
      <c r="E206" s="3" t="s">
        <v>136</v>
      </c>
      <c r="F206" s="2" t="s">
        <v>58</v>
      </c>
      <c r="G206" s="2" t="s">
        <v>160</v>
      </c>
      <c r="H206" s="5">
        <v>0</v>
      </c>
      <c r="I206" s="5">
        <v>0</v>
      </c>
      <c r="J206" s="2" t="s">
        <v>209</v>
      </c>
      <c r="K206" s="3" t="s">
        <v>22</v>
      </c>
      <c r="L206" s="3" t="s">
        <v>22</v>
      </c>
      <c r="M206" s="4" t="s">
        <v>42</v>
      </c>
      <c r="N206" s="3" t="s">
        <v>22</v>
      </c>
      <c r="O206" s="3" t="s">
        <v>22</v>
      </c>
      <c r="P206" s="3" t="s">
        <v>22</v>
      </c>
    </row>
    <row r="207" spans="1:16" ht="22.05" customHeight="1" x14ac:dyDescent="0.3">
      <c r="A207" s="3">
        <v>204</v>
      </c>
      <c r="B207" s="5">
        <v>0.45696846092100002</v>
      </c>
      <c r="C207" s="5">
        <v>1.1291936582365469</v>
      </c>
      <c r="D207" s="2" t="s">
        <v>195</v>
      </c>
      <c r="E207" s="3" t="s">
        <v>148</v>
      </c>
      <c r="F207" s="2" t="s">
        <v>51</v>
      </c>
      <c r="G207" s="2" t="s">
        <v>76</v>
      </c>
      <c r="H207" s="5">
        <v>0.24261845985300001</v>
      </c>
      <c r="I207" s="5">
        <v>0.59952327056656152</v>
      </c>
      <c r="J207" s="2" t="s">
        <v>21</v>
      </c>
      <c r="K207" s="3" t="s">
        <v>22</v>
      </c>
      <c r="L207" s="3" t="s">
        <v>22</v>
      </c>
      <c r="M207" s="3" t="s">
        <v>22</v>
      </c>
      <c r="N207" s="3" t="s">
        <v>22</v>
      </c>
      <c r="O207" s="3" t="s">
        <v>22</v>
      </c>
      <c r="P207" s="3" t="s">
        <v>22</v>
      </c>
    </row>
    <row r="208" spans="1:16" ht="22.05" customHeight="1" x14ac:dyDescent="0.3">
      <c r="A208" s="3">
        <v>205</v>
      </c>
      <c r="B208" s="5">
        <v>5.3828394447400001E-2</v>
      </c>
      <c r="C208" s="5">
        <v>0.13301285940074417</v>
      </c>
      <c r="D208" s="2" t="s">
        <v>143</v>
      </c>
      <c r="E208" s="3" t="s">
        <v>85</v>
      </c>
      <c r="F208" s="2" t="s">
        <v>47</v>
      </c>
      <c r="G208" s="2" t="s">
        <v>52</v>
      </c>
      <c r="H208" s="5">
        <v>0</v>
      </c>
      <c r="I208" s="5">
        <v>0</v>
      </c>
      <c r="J208" s="2" t="s">
        <v>21</v>
      </c>
      <c r="K208" s="3" t="s">
        <v>22</v>
      </c>
      <c r="L208" s="3" t="s">
        <v>22</v>
      </c>
      <c r="M208" s="3" t="s">
        <v>22</v>
      </c>
      <c r="N208" s="3" t="s">
        <v>22</v>
      </c>
      <c r="O208" s="3" t="s">
        <v>22</v>
      </c>
      <c r="P208" s="3" t="s">
        <v>22</v>
      </c>
    </row>
    <row r="209" spans="1:16" ht="22.05" customHeight="1" x14ac:dyDescent="0.3">
      <c r="A209" s="3">
        <v>206</v>
      </c>
      <c r="B209" s="5">
        <v>8.1106474533599995E-2</v>
      </c>
      <c r="C209" s="5">
        <v>0.20041846323634613</v>
      </c>
      <c r="D209" s="2" t="s">
        <v>181</v>
      </c>
      <c r="E209" s="3" t="s">
        <v>136</v>
      </c>
      <c r="F209" s="2" t="s">
        <v>51</v>
      </c>
      <c r="G209" s="2" t="s">
        <v>210</v>
      </c>
      <c r="H209" s="5">
        <v>0</v>
      </c>
      <c r="I209" s="5">
        <v>0</v>
      </c>
      <c r="J209" s="2" t="s">
        <v>21</v>
      </c>
      <c r="K209" s="3" t="s">
        <v>22</v>
      </c>
      <c r="L209" s="3" t="s">
        <v>22</v>
      </c>
      <c r="M209" s="3" t="s">
        <v>22</v>
      </c>
      <c r="N209" s="3" t="s">
        <v>22</v>
      </c>
      <c r="O209" s="3" t="s">
        <v>22</v>
      </c>
      <c r="P209" s="3" t="s">
        <v>22</v>
      </c>
    </row>
    <row r="210" spans="1:16" ht="22.05" customHeight="1" x14ac:dyDescent="0.3">
      <c r="A210" s="3">
        <v>207</v>
      </c>
      <c r="B210" s="5">
        <v>0.52331300851100004</v>
      </c>
      <c r="C210" s="5">
        <v>1.2931346055969211</v>
      </c>
      <c r="D210" s="2" t="s">
        <v>115</v>
      </c>
      <c r="E210" s="3" t="s">
        <v>85</v>
      </c>
      <c r="F210" s="2" t="s">
        <v>47</v>
      </c>
      <c r="G210" s="2" t="s">
        <v>211</v>
      </c>
      <c r="H210" s="5">
        <v>0</v>
      </c>
      <c r="I210" s="5">
        <v>0</v>
      </c>
      <c r="J210" s="2" t="s">
        <v>212</v>
      </c>
      <c r="K210" s="3" t="s">
        <v>22</v>
      </c>
      <c r="L210" s="3" t="s">
        <v>22</v>
      </c>
      <c r="M210" s="3" t="s">
        <v>22</v>
      </c>
      <c r="N210" s="3" t="s">
        <v>22</v>
      </c>
      <c r="O210" s="3" t="s">
        <v>22</v>
      </c>
      <c r="P210" s="3" t="s">
        <v>22</v>
      </c>
    </row>
    <row r="211" spans="1:16" ht="22.05" customHeight="1" x14ac:dyDescent="0.3">
      <c r="A211" s="3">
        <v>208</v>
      </c>
      <c r="B211" s="5">
        <v>0.45302905796699999</v>
      </c>
      <c r="C211" s="5">
        <v>1.1194591815421824</v>
      </c>
      <c r="D211" s="2" t="s">
        <v>213</v>
      </c>
      <c r="E211" s="3" t="s">
        <v>113</v>
      </c>
      <c r="F211" s="2" t="s">
        <v>58</v>
      </c>
      <c r="G211" s="2" t="s">
        <v>114</v>
      </c>
      <c r="H211" s="5">
        <v>0</v>
      </c>
      <c r="I211" s="5">
        <v>0</v>
      </c>
      <c r="J211" s="2" t="s">
        <v>21</v>
      </c>
      <c r="K211" s="3" t="s">
        <v>22</v>
      </c>
      <c r="L211" s="3" t="s">
        <v>22</v>
      </c>
      <c r="M211" s="4" t="s">
        <v>42</v>
      </c>
      <c r="N211" s="3" t="s">
        <v>22</v>
      </c>
      <c r="O211" s="3" t="s">
        <v>22</v>
      </c>
      <c r="P211" s="3" t="s">
        <v>22</v>
      </c>
    </row>
    <row r="212" spans="1:16" ht="22.05" customHeight="1" x14ac:dyDescent="0.3">
      <c r="A212" s="3">
        <v>209</v>
      </c>
      <c r="B212" s="5">
        <v>9.2287909865800002E-2</v>
      </c>
      <c r="C212" s="5">
        <v>0.22804839165997332</v>
      </c>
      <c r="D212" s="2" t="s">
        <v>143</v>
      </c>
      <c r="E212" s="3" t="s">
        <v>85</v>
      </c>
      <c r="F212" s="2" t="s">
        <v>47</v>
      </c>
      <c r="G212" s="2" t="s">
        <v>52</v>
      </c>
      <c r="H212" s="5">
        <v>0</v>
      </c>
      <c r="I212" s="5">
        <v>0</v>
      </c>
      <c r="J212" s="2" t="s">
        <v>21</v>
      </c>
      <c r="K212" s="3" t="s">
        <v>22</v>
      </c>
      <c r="L212" s="3" t="s">
        <v>22</v>
      </c>
      <c r="M212" s="3" t="s">
        <v>22</v>
      </c>
      <c r="N212" s="3" t="s">
        <v>22</v>
      </c>
      <c r="O212" s="3" t="s">
        <v>22</v>
      </c>
      <c r="P212" s="3" t="s">
        <v>22</v>
      </c>
    </row>
    <row r="213" spans="1:16" ht="22.05" customHeight="1" x14ac:dyDescent="0.3">
      <c r="A213" s="3">
        <v>210</v>
      </c>
      <c r="B213" s="5">
        <v>5.7652359177399998E-2</v>
      </c>
      <c r="C213" s="5">
        <v>0.14246208203141217</v>
      </c>
      <c r="D213" s="2" t="s">
        <v>192</v>
      </c>
      <c r="E213" s="3" t="s">
        <v>96</v>
      </c>
      <c r="F213" s="2" t="s">
        <v>51</v>
      </c>
      <c r="G213" s="2" t="s">
        <v>52</v>
      </c>
      <c r="H213" s="5">
        <v>0</v>
      </c>
      <c r="I213" s="5">
        <v>0</v>
      </c>
      <c r="J213" s="2" t="s">
        <v>21</v>
      </c>
      <c r="K213" s="4" t="s">
        <v>42</v>
      </c>
      <c r="L213" s="3" t="s">
        <v>22</v>
      </c>
      <c r="M213" s="3" t="s">
        <v>22</v>
      </c>
      <c r="N213" s="3" t="s">
        <v>22</v>
      </c>
      <c r="O213" s="4" t="s">
        <v>42</v>
      </c>
      <c r="P213" s="4" t="s">
        <v>42</v>
      </c>
    </row>
    <row r="214" spans="1:16" ht="22.05" customHeight="1" x14ac:dyDescent="0.3">
      <c r="A214" s="3">
        <v>211</v>
      </c>
      <c r="B214" s="5">
        <v>0.73327946017699996</v>
      </c>
      <c r="C214" s="5">
        <v>1.8119730067982367</v>
      </c>
      <c r="D214" s="2" t="s">
        <v>180</v>
      </c>
      <c r="E214" s="3" t="s">
        <v>96</v>
      </c>
      <c r="F214" s="2" t="s">
        <v>51</v>
      </c>
      <c r="G214" s="2" t="s">
        <v>52</v>
      </c>
      <c r="H214" s="5">
        <v>0</v>
      </c>
      <c r="I214" s="5">
        <v>0</v>
      </c>
      <c r="J214" s="2" t="s">
        <v>21</v>
      </c>
      <c r="K214" s="3" t="s">
        <v>22</v>
      </c>
      <c r="L214" s="3" t="s">
        <v>22</v>
      </c>
      <c r="M214" s="3" t="s">
        <v>22</v>
      </c>
      <c r="N214" s="3" t="s">
        <v>22</v>
      </c>
      <c r="O214" s="3" t="s">
        <v>22</v>
      </c>
      <c r="P214" s="3" t="s">
        <v>22</v>
      </c>
    </row>
    <row r="215" spans="1:16" ht="22.05" customHeight="1" x14ac:dyDescent="0.3">
      <c r="A215" s="3">
        <v>212</v>
      </c>
      <c r="B215" s="5">
        <v>6.0945743598299996E-2</v>
      </c>
      <c r="C215" s="5">
        <v>0.15060021216564529</v>
      </c>
      <c r="D215" s="2" t="s">
        <v>195</v>
      </c>
      <c r="E215" s="3" t="s">
        <v>148</v>
      </c>
      <c r="F215" s="2" t="s">
        <v>51</v>
      </c>
      <c r="G215" s="2" t="s">
        <v>214</v>
      </c>
      <c r="H215" s="5">
        <v>0</v>
      </c>
      <c r="I215" s="5">
        <v>0</v>
      </c>
      <c r="J215" s="2" t="s">
        <v>21</v>
      </c>
      <c r="K215" s="3" t="s">
        <v>22</v>
      </c>
      <c r="L215" s="3" t="s">
        <v>22</v>
      </c>
      <c r="M215" s="3" t="s">
        <v>22</v>
      </c>
      <c r="N215" s="3" t="s">
        <v>22</v>
      </c>
      <c r="O215" s="3" t="s">
        <v>22</v>
      </c>
      <c r="P215" s="3" t="s">
        <v>22</v>
      </c>
    </row>
    <row r="216" spans="1:16" ht="22.05" customHeight="1" x14ac:dyDescent="0.3">
      <c r="A216" s="3">
        <v>213</v>
      </c>
      <c r="B216" s="5">
        <v>5.2926551533199993E-2</v>
      </c>
      <c r="C216" s="5">
        <v>0.13078435702798138</v>
      </c>
      <c r="D216" s="2" t="s">
        <v>143</v>
      </c>
      <c r="E216" s="3" t="s">
        <v>85</v>
      </c>
      <c r="F216" s="2" t="s">
        <v>47</v>
      </c>
      <c r="G216" s="2" t="s">
        <v>188</v>
      </c>
      <c r="H216" s="5">
        <v>0</v>
      </c>
      <c r="I216" s="5">
        <v>0</v>
      </c>
      <c r="J216" s="2" t="s">
        <v>21</v>
      </c>
      <c r="K216" s="3" t="s">
        <v>22</v>
      </c>
      <c r="L216" s="3" t="s">
        <v>22</v>
      </c>
      <c r="M216" s="3" t="s">
        <v>22</v>
      </c>
      <c r="N216" s="3" t="s">
        <v>22</v>
      </c>
      <c r="O216" s="3" t="s">
        <v>22</v>
      </c>
      <c r="P216" s="3" t="s">
        <v>22</v>
      </c>
    </row>
    <row r="217" spans="1:16" ht="22.05" customHeight="1" x14ac:dyDescent="0.3">
      <c r="A217" s="3">
        <v>214</v>
      </c>
      <c r="B217" s="5">
        <v>2.6219812330399998E-2</v>
      </c>
      <c r="C217" s="5">
        <v>6.4790567261399132E-2</v>
      </c>
      <c r="D217" s="2" t="s">
        <v>195</v>
      </c>
      <c r="E217" s="3" t="s">
        <v>148</v>
      </c>
      <c r="F217" s="2" t="s">
        <v>51</v>
      </c>
      <c r="G217" s="2" t="s">
        <v>214</v>
      </c>
      <c r="H217" s="5">
        <v>0</v>
      </c>
      <c r="I217" s="5">
        <v>0</v>
      </c>
      <c r="J217" s="2" t="s">
        <v>21</v>
      </c>
      <c r="K217" s="3" t="s">
        <v>22</v>
      </c>
      <c r="L217" s="3" t="s">
        <v>22</v>
      </c>
      <c r="M217" s="3" t="s">
        <v>22</v>
      </c>
      <c r="N217" s="3" t="s">
        <v>22</v>
      </c>
      <c r="O217" s="3" t="s">
        <v>22</v>
      </c>
      <c r="P217" s="3" t="s">
        <v>22</v>
      </c>
    </row>
    <row r="218" spans="1:16" ht="22.05" customHeight="1" x14ac:dyDescent="0.3">
      <c r="A218" s="3">
        <v>215</v>
      </c>
      <c r="B218" s="5">
        <v>7.4222320916199999E-2</v>
      </c>
      <c r="C218" s="5">
        <v>0.18340734918390797</v>
      </c>
      <c r="D218" s="2" t="s">
        <v>185</v>
      </c>
      <c r="E218" s="3" t="s">
        <v>136</v>
      </c>
      <c r="F218" s="2" t="s">
        <v>51</v>
      </c>
      <c r="G218" s="2" t="s">
        <v>23</v>
      </c>
      <c r="H218" s="5">
        <v>0</v>
      </c>
      <c r="I218" s="5">
        <v>0</v>
      </c>
      <c r="J218" s="2" t="s">
        <v>21</v>
      </c>
      <c r="K218" s="3" t="s">
        <v>22</v>
      </c>
      <c r="L218" s="3" t="s">
        <v>22</v>
      </c>
      <c r="M218" s="4" t="s">
        <v>42</v>
      </c>
      <c r="N218" s="3" t="s">
        <v>22</v>
      </c>
      <c r="O218" s="3" t="s">
        <v>22</v>
      </c>
      <c r="P218" s="3" t="s">
        <v>22</v>
      </c>
    </row>
    <row r="219" spans="1:16" ht="22.05" customHeight="1" x14ac:dyDescent="0.3">
      <c r="A219" s="3">
        <v>216</v>
      </c>
      <c r="B219" s="5">
        <v>0.44747023158000004</v>
      </c>
      <c r="C219" s="5">
        <v>1.1057230223972223</v>
      </c>
      <c r="D219" s="2" t="s">
        <v>192</v>
      </c>
      <c r="E219" s="3" t="s">
        <v>96</v>
      </c>
      <c r="F219" s="2" t="s">
        <v>58</v>
      </c>
      <c r="G219" s="2" t="s">
        <v>215</v>
      </c>
      <c r="H219" s="5">
        <v>0</v>
      </c>
      <c r="I219" s="5">
        <v>0</v>
      </c>
      <c r="J219" s="2" t="s">
        <v>21</v>
      </c>
      <c r="K219" s="4" t="s">
        <v>42</v>
      </c>
      <c r="L219" s="3" t="s">
        <v>22</v>
      </c>
      <c r="M219" s="3" t="s">
        <v>22</v>
      </c>
      <c r="N219" s="3" t="s">
        <v>22</v>
      </c>
      <c r="O219" s="4" t="s">
        <v>42</v>
      </c>
      <c r="P219" s="4" t="s">
        <v>42</v>
      </c>
    </row>
    <row r="220" spans="1:16" ht="22.05" customHeight="1" x14ac:dyDescent="0.3">
      <c r="A220" s="3">
        <v>217</v>
      </c>
      <c r="B220" s="5">
        <v>9.2602492194499994E-2</v>
      </c>
      <c r="C220" s="5">
        <v>0.22882574152312443</v>
      </c>
      <c r="D220" s="2" t="s">
        <v>143</v>
      </c>
      <c r="E220" s="3" t="s">
        <v>85</v>
      </c>
      <c r="F220" s="2" t="s">
        <v>47</v>
      </c>
      <c r="G220" s="2" t="s">
        <v>52</v>
      </c>
      <c r="H220" s="5">
        <v>0</v>
      </c>
      <c r="I220" s="5">
        <v>0</v>
      </c>
      <c r="J220" s="2" t="s">
        <v>21</v>
      </c>
      <c r="K220" s="3" t="s">
        <v>22</v>
      </c>
      <c r="L220" s="3" t="s">
        <v>22</v>
      </c>
      <c r="M220" s="3" t="s">
        <v>22</v>
      </c>
      <c r="N220" s="3" t="s">
        <v>22</v>
      </c>
      <c r="O220" s="3" t="s">
        <v>22</v>
      </c>
      <c r="P220" s="3" t="s">
        <v>22</v>
      </c>
    </row>
    <row r="221" spans="1:16" ht="22.05" customHeight="1" x14ac:dyDescent="0.3">
      <c r="A221" s="3">
        <v>218</v>
      </c>
      <c r="B221" s="5">
        <v>0.57421742283800004</v>
      </c>
      <c r="C221" s="5">
        <v>1.4189221527690905</v>
      </c>
      <c r="D221" s="2" t="s">
        <v>204</v>
      </c>
      <c r="E221" s="3" t="s">
        <v>113</v>
      </c>
      <c r="F221" s="2" t="s">
        <v>19</v>
      </c>
      <c r="G221" s="2" t="s">
        <v>216</v>
      </c>
      <c r="H221" s="5">
        <v>0</v>
      </c>
      <c r="I221" s="5">
        <v>0</v>
      </c>
      <c r="J221" s="2" t="s">
        <v>21</v>
      </c>
      <c r="K221" s="3" t="s">
        <v>22</v>
      </c>
      <c r="L221" s="3" t="s">
        <v>22</v>
      </c>
      <c r="M221" s="3" t="s">
        <v>22</v>
      </c>
      <c r="N221" s="4" t="s">
        <v>42</v>
      </c>
      <c r="O221" s="3" t="s">
        <v>22</v>
      </c>
      <c r="P221" s="3" t="s">
        <v>22</v>
      </c>
    </row>
    <row r="222" spans="1:16" ht="22.05" customHeight="1" x14ac:dyDescent="0.3">
      <c r="A222" s="3">
        <v>219</v>
      </c>
      <c r="B222" s="5">
        <v>5.4782755915300001</v>
      </c>
      <c r="C222" s="5">
        <v>13.537113794593312</v>
      </c>
      <c r="D222" s="2" t="s">
        <v>217</v>
      </c>
      <c r="E222" s="3" t="s">
        <v>96</v>
      </c>
      <c r="F222" s="2" t="s">
        <v>58</v>
      </c>
      <c r="G222" s="2" t="s">
        <v>218</v>
      </c>
      <c r="H222" s="5">
        <v>0</v>
      </c>
      <c r="I222" s="5">
        <v>0</v>
      </c>
      <c r="J222" s="2" t="s">
        <v>21</v>
      </c>
      <c r="K222" s="4" t="s">
        <v>42</v>
      </c>
      <c r="L222" s="3" t="s">
        <v>22</v>
      </c>
      <c r="M222" s="3" t="s">
        <v>22</v>
      </c>
      <c r="N222" s="3" t="s">
        <v>22</v>
      </c>
      <c r="O222" s="4" t="s">
        <v>42</v>
      </c>
      <c r="P222" s="3" t="s">
        <v>22</v>
      </c>
    </row>
    <row r="223" spans="1:16" ht="22.05" customHeight="1" x14ac:dyDescent="0.3">
      <c r="A223" s="3">
        <v>220</v>
      </c>
      <c r="B223" s="5">
        <v>0.141594376838</v>
      </c>
      <c r="C223" s="5">
        <v>0.3498873249264931</v>
      </c>
      <c r="D223" s="2" t="s">
        <v>195</v>
      </c>
      <c r="E223" s="3" t="s">
        <v>148</v>
      </c>
      <c r="F223" s="2" t="s">
        <v>47</v>
      </c>
      <c r="G223" s="2" t="s">
        <v>74</v>
      </c>
      <c r="H223" s="5">
        <v>0</v>
      </c>
      <c r="I223" s="5">
        <v>0</v>
      </c>
      <c r="J223" s="2" t="s">
        <v>21</v>
      </c>
      <c r="K223" s="3" t="s">
        <v>22</v>
      </c>
      <c r="L223" s="3" t="s">
        <v>22</v>
      </c>
      <c r="M223" s="3" t="s">
        <v>22</v>
      </c>
      <c r="N223" s="3" t="s">
        <v>22</v>
      </c>
      <c r="O223" s="3" t="s">
        <v>22</v>
      </c>
      <c r="P223" s="3" t="s">
        <v>22</v>
      </c>
    </row>
    <row r="224" spans="1:16" ht="22.05" customHeight="1" x14ac:dyDescent="0.3">
      <c r="A224" s="3">
        <v>221</v>
      </c>
      <c r="B224" s="5">
        <v>0.112608339751</v>
      </c>
      <c r="C224" s="5">
        <v>0.27826126742991636</v>
      </c>
      <c r="D224" s="2" t="s">
        <v>185</v>
      </c>
      <c r="E224" s="3" t="s">
        <v>136</v>
      </c>
      <c r="F224" s="2" t="s">
        <v>58</v>
      </c>
      <c r="G224" s="2" t="s">
        <v>219</v>
      </c>
      <c r="H224" s="5">
        <v>0</v>
      </c>
      <c r="I224" s="5">
        <v>0</v>
      </c>
      <c r="J224" s="2" t="s">
        <v>21</v>
      </c>
      <c r="K224" s="3" t="s">
        <v>22</v>
      </c>
      <c r="L224" s="3" t="s">
        <v>22</v>
      </c>
      <c r="M224" s="4" t="s">
        <v>42</v>
      </c>
      <c r="N224" s="3" t="s">
        <v>22</v>
      </c>
      <c r="O224" s="3" t="s">
        <v>22</v>
      </c>
      <c r="P224" s="3" t="s">
        <v>22</v>
      </c>
    </row>
    <row r="225" spans="1:16" ht="22.05" customHeight="1" x14ac:dyDescent="0.3">
      <c r="A225" s="3">
        <v>222</v>
      </c>
      <c r="B225" s="5">
        <v>6.2460037491900003E-2</v>
      </c>
      <c r="C225" s="5">
        <v>0.15434211386694249</v>
      </c>
      <c r="D225" s="2" t="s">
        <v>185</v>
      </c>
      <c r="E225" s="3" t="s">
        <v>136</v>
      </c>
      <c r="F225" s="2" t="s">
        <v>58</v>
      </c>
      <c r="G225" s="2" t="s">
        <v>160</v>
      </c>
      <c r="H225" s="5">
        <v>0</v>
      </c>
      <c r="I225" s="5">
        <v>0</v>
      </c>
      <c r="J225" s="2" t="s">
        <v>220</v>
      </c>
      <c r="K225" s="3" t="s">
        <v>22</v>
      </c>
      <c r="L225" s="3" t="s">
        <v>22</v>
      </c>
      <c r="M225" s="4" t="s">
        <v>42</v>
      </c>
      <c r="N225" s="3" t="s">
        <v>22</v>
      </c>
      <c r="O225" s="3" t="s">
        <v>22</v>
      </c>
      <c r="P225" s="3" t="s">
        <v>22</v>
      </c>
    </row>
    <row r="226" spans="1:16" ht="22.05" customHeight="1" x14ac:dyDescent="0.3">
      <c r="A226" s="3">
        <v>223</v>
      </c>
      <c r="B226" s="5">
        <v>11.876995002299999</v>
      </c>
      <c r="C226" s="5">
        <v>29.348693799292349</v>
      </c>
      <c r="D226" s="2" t="s">
        <v>204</v>
      </c>
      <c r="E226" s="3" t="s">
        <v>136</v>
      </c>
      <c r="F226" s="2" t="s">
        <v>19</v>
      </c>
      <c r="G226" s="2" t="s">
        <v>221</v>
      </c>
      <c r="H226" s="5">
        <v>0</v>
      </c>
      <c r="I226" s="5">
        <v>0</v>
      </c>
      <c r="J226" s="2" t="s">
        <v>21</v>
      </c>
      <c r="K226" s="3" t="s">
        <v>22</v>
      </c>
      <c r="L226" s="3" t="s">
        <v>22</v>
      </c>
      <c r="M226" s="3" t="s">
        <v>22</v>
      </c>
      <c r="N226" s="4" t="s">
        <v>42</v>
      </c>
      <c r="O226" s="3" t="s">
        <v>22</v>
      </c>
      <c r="P226" s="3" t="s">
        <v>22</v>
      </c>
    </row>
    <row r="227" spans="1:16" ht="22.05" customHeight="1" x14ac:dyDescent="0.3">
      <c r="A227" s="3">
        <v>224</v>
      </c>
      <c r="B227" s="5">
        <v>0.37208208548399996</v>
      </c>
      <c r="C227" s="5">
        <v>0.91943485645631207</v>
      </c>
      <c r="D227" s="2" t="s">
        <v>217</v>
      </c>
      <c r="E227" s="3" t="s">
        <v>222</v>
      </c>
      <c r="F227" s="2" t="s">
        <v>58</v>
      </c>
      <c r="G227" s="2" t="s">
        <v>223</v>
      </c>
      <c r="H227" s="5">
        <v>0</v>
      </c>
      <c r="I227" s="5">
        <v>0</v>
      </c>
      <c r="J227" s="2" t="s">
        <v>21</v>
      </c>
      <c r="K227" s="4" t="s">
        <v>42</v>
      </c>
      <c r="L227" s="3" t="s">
        <v>22</v>
      </c>
      <c r="M227" s="3" t="s">
        <v>22</v>
      </c>
      <c r="N227" s="3" t="s">
        <v>22</v>
      </c>
      <c r="O227" s="4" t="s">
        <v>42</v>
      </c>
      <c r="P227" s="3" t="s">
        <v>22</v>
      </c>
    </row>
    <row r="228" spans="1:16" ht="22.05" customHeight="1" x14ac:dyDescent="0.3">
      <c r="A228" s="3">
        <v>225</v>
      </c>
      <c r="B228" s="5">
        <v>1.5902208545699998</v>
      </c>
      <c r="C228" s="5">
        <v>3.9295213077875371</v>
      </c>
      <c r="D228" s="2" t="s">
        <v>143</v>
      </c>
      <c r="E228" s="3" t="s">
        <v>85</v>
      </c>
      <c r="F228" s="2" t="s">
        <v>37</v>
      </c>
      <c r="G228" s="2" t="s">
        <v>224</v>
      </c>
      <c r="H228" s="5">
        <v>0</v>
      </c>
      <c r="I228" s="5">
        <v>0</v>
      </c>
      <c r="J228" s="2" t="s">
        <v>21</v>
      </c>
      <c r="K228" s="3" t="s">
        <v>22</v>
      </c>
      <c r="L228" s="3" t="s">
        <v>22</v>
      </c>
      <c r="M228" s="3" t="s">
        <v>22</v>
      </c>
      <c r="N228" s="3" t="s">
        <v>22</v>
      </c>
      <c r="O228" s="3" t="s">
        <v>22</v>
      </c>
      <c r="P228" s="3" t="s">
        <v>22</v>
      </c>
    </row>
    <row r="229" spans="1:16" ht="22.05" customHeight="1" x14ac:dyDescent="0.3">
      <c r="A229" s="3">
        <v>226</v>
      </c>
      <c r="B229" s="5">
        <v>9.6190939084000004E-2</v>
      </c>
      <c r="C229" s="5">
        <v>0.23769298689575985</v>
      </c>
      <c r="D229" s="2" t="s">
        <v>127</v>
      </c>
      <c r="E229" s="3" t="s">
        <v>89</v>
      </c>
      <c r="F229" s="2" t="s">
        <v>47</v>
      </c>
      <c r="G229" s="2" t="s">
        <v>225</v>
      </c>
      <c r="H229" s="5">
        <v>0</v>
      </c>
      <c r="I229" s="5">
        <v>0</v>
      </c>
      <c r="J229" s="2" t="s">
        <v>21</v>
      </c>
      <c r="K229" s="3" t="s">
        <v>22</v>
      </c>
      <c r="L229" s="3" t="s">
        <v>22</v>
      </c>
      <c r="M229" s="3" t="s">
        <v>22</v>
      </c>
      <c r="N229" s="3" t="s">
        <v>22</v>
      </c>
      <c r="O229" s="3" t="s">
        <v>22</v>
      </c>
      <c r="P229" s="3" t="s">
        <v>22</v>
      </c>
    </row>
    <row r="230" spans="1:16" ht="22.05" customHeight="1" x14ac:dyDescent="0.3">
      <c r="A230" s="3">
        <v>227</v>
      </c>
      <c r="B230" s="5">
        <v>6.2808788083E-2</v>
      </c>
      <c r="C230" s="5">
        <v>0.15520389534521489</v>
      </c>
      <c r="D230" s="2" t="s">
        <v>226</v>
      </c>
      <c r="E230" s="3" t="s">
        <v>96</v>
      </c>
      <c r="F230" s="2" t="s">
        <v>51</v>
      </c>
      <c r="G230" s="2" t="s">
        <v>52</v>
      </c>
      <c r="H230" s="5">
        <v>0</v>
      </c>
      <c r="I230" s="5">
        <v>0</v>
      </c>
      <c r="J230" s="2" t="s">
        <v>21</v>
      </c>
      <c r="K230" s="3" t="s">
        <v>22</v>
      </c>
      <c r="L230" s="3" t="s">
        <v>22</v>
      </c>
      <c r="M230" s="3" t="s">
        <v>22</v>
      </c>
      <c r="N230" s="3" t="s">
        <v>22</v>
      </c>
      <c r="O230" s="3" t="s">
        <v>22</v>
      </c>
      <c r="P230" s="3" t="s">
        <v>22</v>
      </c>
    </row>
    <row r="231" spans="1:16" ht="22.05" customHeight="1" x14ac:dyDescent="0.3">
      <c r="A231" s="3">
        <v>228</v>
      </c>
      <c r="B231" s="5">
        <v>9.8185360775000008E-2</v>
      </c>
      <c r="C231" s="5">
        <v>0.24262131022202973</v>
      </c>
      <c r="D231" s="2" t="s">
        <v>195</v>
      </c>
      <c r="E231" s="3" t="s">
        <v>148</v>
      </c>
      <c r="F231" s="2" t="s">
        <v>37</v>
      </c>
      <c r="G231" s="2" t="s">
        <v>227</v>
      </c>
      <c r="H231" s="5">
        <v>0</v>
      </c>
      <c r="I231" s="5">
        <v>0</v>
      </c>
      <c r="J231" s="2" t="s">
        <v>21</v>
      </c>
      <c r="K231" s="3" t="s">
        <v>22</v>
      </c>
      <c r="L231" s="3" t="s">
        <v>22</v>
      </c>
      <c r="M231" s="3" t="s">
        <v>22</v>
      </c>
      <c r="N231" s="3" t="s">
        <v>22</v>
      </c>
      <c r="O231" s="3" t="s">
        <v>22</v>
      </c>
      <c r="P231" s="3" t="s">
        <v>22</v>
      </c>
    </row>
    <row r="232" spans="1:16" ht="22.05" customHeight="1" x14ac:dyDescent="0.3">
      <c r="A232" s="3">
        <v>229</v>
      </c>
      <c r="B232" s="5">
        <v>5.46847056987</v>
      </c>
      <c r="C232" s="5">
        <v>13.512885058424017</v>
      </c>
      <c r="D232" s="2" t="s">
        <v>91</v>
      </c>
      <c r="E232" s="3" t="s">
        <v>113</v>
      </c>
      <c r="F232" s="2" t="s">
        <v>92</v>
      </c>
      <c r="G232" s="2" t="s">
        <v>156</v>
      </c>
      <c r="H232" s="5">
        <v>0</v>
      </c>
      <c r="I232" s="5">
        <v>0</v>
      </c>
      <c r="J232" s="2" t="s">
        <v>21</v>
      </c>
      <c r="K232" s="3" t="s">
        <v>22</v>
      </c>
      <c r="L232" s="3" t="s">
        <v>22</v>
      </c>
      <c r="M232" s="3" t="s">
        <v>22</v>
      </c>
      <c r="N232" s="3" t="s">
        <v>22</v>
      </c>
      <c r="O232" s="3" t="s">
        <v>22</v>
      </c>
      <c r="P232" s="3" t="s">
        <v>22</v>
      </c>
    </row>
    <row r="233" spans="1:16" ht="22.05" customHeight="1" x14ac:dyDescent="0.3">
      <c r="A233" s="3">
        <v>230</v>
      </c>
      <c r="B233" s="5">
        <v>0.77615216187300007</v>
      </c>
      <c r="C233" s="5">
        <v>1.917913759840622</v>
      </c>
      <c r="D233" s="2" t="s">
        <v>217</v>
      </c>
      <c r="E233" s="3" t="s">
        <v>222</v>
      </c>
      <c r="F233" s="2" t="s">
        <v>58</v>
      </c>
      <c r="G233" s="2" t="s">
        <v>228</v>
      </c>
      <c r="H233" s="5">
        <v>0</v>
      </c>
      <c r="I233" s="5">
        <v>0</v>
      </c>
      <c r="J233" s="2" t="s">
        <v>21</v>
      </c>
      <c r="K233" s="4" t="s">
        <v>42</v>
      </c>
      <c r="L233" s="3" t="s">
        <v>22</v>
      </c>
      <c r="M233" s="3" t="s">
        <v>22</v>
      </c>
      <c r="N233" s="3" t="s">
        <v>22</v>
      </c>
      <c r="O233" s="4" t="s">
        <v>42</v>
      </c>
      <c r="P233" s="3" t="s">
        <v>22</v>
      </c>
    </row>
    <row r="234" spans="1:16" ht="22.05" customHeight="1" x14ac:dyDescent="0.3">
      <c r="A234" s="3">
        <v>231</v>
      </c>
      <c r="B234" s="5">
        <v>0.29924514630799998</v>
      </c>
      <c r="C234" s="5">
        <v>0.73945086010537131</v>
      </c>
      <c r="D234" s="2" t="s">
        <v>195</v>
      </c>
      <c r="E234" s="3" t="s">
        <v>148</v>
      </c>
      <c r="F234" s="2" t="s">
        <v>37</v>
      </c>
      <c r="G234" s="2" t="s">
        <v>227</v>
      </c>
      <c r="H234" s="5">
        <v>0</v>
      </c>
      <c r="I234" s="5">
        <v>0</v>
      </c>
      <c r="J234" s="2" t="s">
        <v>229</v>
      </c>
      <c r="K234" s="3" t="s">
        <v>22</v>
      </c>
      <c r="L234" s="3" t="s">
        <v>22</v>
      </c>
      <c r="M234" s="3" t="s">
        <v>22</v>
      </c>
      <c r="N234" s="3" t="s">
        <v>22</v>
      </c>
      <c r="O234" s="3" t="s">
        <v>22</v>
      </c>
      <c r="P234" s="3" t="s">
        <v>22</v>
      </c>
    </row>
    <row r="235" spans="1:16" ht="22.05" customHeight="1" x14ac:dyDescent="0.3">
      <c r="A235" s="3">
        <v>232</v>
      </c>
      <c r="B235" s="5">
        <v>7.1982266363700004E-2</v>
      </c>
      <c r="C235" s="5">
        <v>0.17787205383838478</v>
      </c>
      <c r="D235" s="2" t="s">
        <v>180</v>
      </c>
      <c r="E235" s="3" t="s">
        <v>96</v>
      </c>
      <c r="F235" s="2" t="s">
        <v>51</v>
      </c>
      <c r="G235" s="2" t="s">
        <v>52</v>
      </c>
      <c r="H235" s="5">
        <v>0</v>
      </c>
      <c r="I235" s="5">
        <v>0</v>
      </c>
      <c r="J235" s="2" t="s">
        <v>21</v>
      </c>
      <c r="K235" s="3" t="s">
        <v>22</v>
      </c>
      <c r="L235" s="3" t="s">
        <v>22</v>
      </c>
      <c r="M235" s="3" t="s">
        <v>22</v>
      </c>
      <c r="N235" s="3" t="s">
        <v>22</v>
      </c>
      <c r="O235" s="3" t="s">
        <v>22</v>
      </c>
      <c r="P235" s="3" t="s">
        <v>22</v>
      </c>
    </row>
    <row r="236" spans="1:16" ht="22.05" customHeight="1" x14ac:dyDescent="0.3">
      <c r="A236" s="3">
        <v>233</v>
      </c>
      <c r="B236" s="5">
        <v>7.4781693345899999E-2</v>
      </c>
      <c r="C236" s="5">
        <v>0.1847895885597646</v>
      </c>
      <c r="D236" s="2" t="s">
        <v>180</v>
      </c>
      <c r="E236" s="3" t="s">
        <v>96</v>
      </c>
      <c r="F236" s="2" t="s">
        <v>51</v>
      </c>
      <c r="G236" s="2" t="s">
        <v>52</v>
      </c>
      <c r="H236" s="5">
        <v>0</v>
      </c>
      <c r="I236" s="5">
        <v>0</v>
      </c>
      <c r="J236" s="2" t="s">
        <v>21</v>
      </c>
      <c r="K236" s="3" t="s">
        <v>22</v>
      </c>
      <c r="L236" s="3" t="s">
        <v>22</v>
      </c>
      <c r="M236" s="3" t="s">
        <v>22</v>
      </c>
      <c r="N236" s="3" t="s">
        <v>22</v>
      </c>
      <c r="O236" s="3" t="s">
        <v>22</v>
      </c>
      <c r="P236" s="3" t="s">
        <v>22</v>
      </c>
    </row>
    <row r="237" spans="1:16" ht="22.05" customHeight="1" x14ac:dyDescent="0.3">
      <c r="A237" s="3">
        <v>234</v>
      </c>
      <c r="B237" s="5">
        <v>0.18239950742200001</v>
      </c>
      <c r="C237" s="5">
        <v>0.45071899848685437</v>
      </c>
      <c r="D237" s="2" t="s">
        <v>143</v>
      </c>
      <c r="E237" s="3" t="s">
        <v>85</v>
      </c>
      <c r="F237" s="2" t="s">
        <v>58</v>
      </c>
      <c r="G237" s="2" t="s">
        <v>160</v>
      </c>
      <c r="H237" s="5">
        <v>0</v>
      </c>
      <c r="I237" s="5">
        <v>0</v>
      </c>
      <c r="J237" s="2" t="s">
        <v>230</v>
      </c>
      <c r="K237" s="3" t="s">
        <v>22</v>
      </c>
      <c r="L237" s="3" t="s">
        <v>22</v>
      </c>
      <c r="M237" s="3" t="s">
        <v>22</v>
      </c>
      <c r="N237" s="3" t="s">
        <v>22</v>
      </c>
      <c r="O237" s="3" t="s">
        <v>22</v>
      </c>
      <c r="P237" s="3" t="s">
        <v>22</v>
      </c>
    </row>
    <row r="238" spans="1:16" ht="22.05" customHeight="1" x14ac:dyDescent="0.3">
      <c r="A238" s="3">
        <v>235</v>
      </c>
      <c r="B238" s="5">
        <v>7.4594846380899998E-2</v>
      </c>
      <c r="C238" s="5">
        <v>0.18432787965426703</v>
      </c>
      <c r="D238" s="2" t="s">
        <v>180</v>
      </c>
      <c r="E238" s="3" t="s">
        <v>96</v>
      </c>
      <c r="F238" s="2" t="s">
        <v>51</v>
      </c>
      <c r="G238" s="2" t="s">
        <v>52</v>
      </c>
      <c r="H238" s="5">
        <v>0</v>
      </c>
      <c r="I238" s="5">
        <v>0</v>
      </c>
      <c r="J238" s="2" t="s">
        <v>21</v>
      </c>
      <c r="K238" s="3" t="s">
        <v>22</v>
      </c>
      <c r="L238" s="3" t="s">
        <v>22</v>
      </c>
      <c r="M238" s="3" t="s">
        <v>22</v>
      </c>
      <c r="N238" s="3" t="s">
        <v>22</v>
      </c>
      <c r="O238" s="3" t="s">
        <v>22</v>
      </c>
      <c r="P238" s="3" t="s">
        <v>22</v>
      </c>
    </row>
    <row r="239" spans="1:16" ht="22.05" customHeight="1" x14ac:dyDescent="0.3">
      <c r="A239" s="3">
        <v>236</v>
      </c>
      <c r="B239" s="5">
        <v>5.6259359459800002</v>
      </c>
      <c r="C239" s="5">
        <v>13.901990476633577</v>
      </c>
      <c r="D239" s="2" t="s">
        <v>204</v>
      </c>
      <c r="E239" s="3" t="s">
        <v>136</v>
      </c>
      <c r="F239" s="2" t="s">
        <v>19</v>
      </c>
      <c r="G239" s="2" t="s">
        <v>221</v>
      </c>
      <c r="H239" s="5">
        <v>0</v>
      </c>
      <c r="I239" s="5">
        <v>0</v>
      </c>
      <c r="J239" s="2" t="s">
        <v>21</v>
      </c>
      <c r="K239" s="3" t="s">
        <v>22</v>
      </c>
      <c r="L239" s="3" t="s">
        <v>22</v>
      </c>
      <c r="M239" s="3" t="s">
        <v>22</v>
      </c>
      <c r="N239" s="4" t="s">
        <v>42</v>
      </c>
      <c r="O239" s="3" t="s">
        <v>22</v>
      </c>
      <c r="P239" s="3" t="s">
        <v>22</v>
      </c>
    </row>
    <row r="240" spans="1:16" ht="22.05" customHeight="1" x14ac:dyDescent="0.3">
      <c r="A240" s="3">
        <v>237</v>
      </c>
      <c r="B240" s="5">
        <v>9.7435797895600001E-2</v>
      </c>
      <c r="C240" s="5">
        <v>0.24076910001005553</v>
      </c>
      <c r="D240" s="2" t="s">
        <v>185</v>
      </c>
      <c r="E240" s="3" t="s">
        <v>136</v>
      </c>
      <c r="F240" s="2" t="s">
        <v>58</v>
      </c>
      <c r="G240" s="2" t="s">
        <v>231</v>
      </c>
      <c r="H240" s="5">
        <v>0</v>
      </c>
      <c r="I240" s="5">
        <v>0</v>
      </c>
      <c r="J240" s="2" t="s">
        <v>21</v>
      </c>
      <c r="K240" s="3" t="s">
        <v>22</v>
      </c>
      <c r="L240" s="3" t="s">
        <v>22</v>
      </c>
      <c r="M240" s="4" t="s">
        <v>42</v>
      </c>
      <c r="N240" s="3" t="s">
        <v>22</v>
      </c>
      <c r="O240" s="3" t="s">
        <v>22</v>
      </c>
      <c r="P240" s="3" t="s">
        <v>22</v>
      </c>
    </row>
    <row r="241" spans="1:16" ht="22.05" customHeight="1" x14ac:dyDescent="0.3">
      <c r="A241" s="3">
        <v>238</v>
      </c>
      <c r="B241" s="5">
        <v>7.0331138895599998E-2</v>
      </c>
      <c r="C241" s="5">
        <v>0.1737920290109361</v>
      </c>
      <c r="D241" s="2" t="s">
        <v>180</v>
      </c>
      <c r="E241" s="3" t="s">
        <v>96</v>
      </c>
      <c r="F241" s="2" t="s">
        <v>47</v>
      </c>
      <c r="G241" s="2" t="s">
        <v>188</v>
      </c>
      <c r="H241" s="5">
        <v>0</v>
      </c>
      <c r="I241" s="5">
        <v>0</v>
      </c>
      <c r="J241" s="2" t="s">
        <v>21</v>
      </c>
      <c r="K241" s="3" t="s">
        <v>22</v>
      </c>
      <c r="L241" s="3" t="s">
        <v>22</v>
      </c>
      <c r="M241" s="3" t="s">
        <v>22</v>
      </c>
      <c r="N241" s="3" t="s">
        <v>22</v>
      </c>
      <c r="O241" s="3" t="s">
        <v>22</v>
      </c>
      <c r="P241" s="3" t="s">
        <v>22</v>
      </c>
    </row>
    <row r="242" spans="1:16" ht="22.05" customHeight="1" x14ac:dyDescent="0.3">
      <c r="A242" s="3">
        <v>239</v>
      </c>
      <c r="B242" s="5">
        <v>8.1749528638400015</v>
      </c>
      <c r="C242" s="5">
        <v>20.200748453462058</v>
      </c>
      <c r="D242" s="2" t="s">
        <v>204</v>
      </c>
      <c r="E242" s="3" t="s">
        <v>136</v>
      </c>
      <c r="F242" s="2" t="s">
        <v>19</v>
      </c>
      <c r="G242" s="2" t="s">
        <v>232</v>
      </c>
      <c r="H242" s="5">
        <v>0</v>
      </c>
      <c r="I242" s="5">
        <v>0</v>
      </c>
      <c r="J242" s="2" t="s">
        <v>21</v>
      </c>
      <c r="K242" s="3" t="s">
        <v>22</v>
      </c>
      <c r="L242" s="3" t="s">
        <v>22</v>
      </c>
      <c r="M242" s="3" t="s">
        <v>22</v>
      </c>
      <c r="N242" s="4" t="s">
        <v>42</v>
      </c>
      <c r="O242" s="3" t="s">
        <v>22</v>
      </c>
      <c r="P242" s="3" t="s">
        <v>22</v>
      </c>
    </row>
    <row r="243" spans="1:16" ht="22.05" customHeight="1" x14ac:dyDescent="0.3">
      <c r="A243" s="3">
        <v>240</v>
      </c>
      <c r="B243" s="5">
        <v>7.8163352912899997E-2</v>
      </c>
      <c r="C243" s="5">
        <v>0.19314585133044954</v>
      </c>
      <c r="D243" s="2" t="s">
        <v>181</v>
      </c>
      <c r="E243" s="3" t="s">
        <v>136</v>
      </c>
      <c r="F243" s="2" t="s">
        <v>58</v>
      </c>
      <c r="G243" s="2" t="s">
        <v>233</v>
      </c>
      <c r="H243" s="5">
        <v>0</v>
      </c>
      <c r="I243" s="5">
        <v>0</v>
      </c>
      <c r="J243" s="2" t="s">
        <v>21</v>
      </c>
      <c r="K243" s="3" t="s">
        <v>22</v>
      </c>
      <c r="L243" s="3" t="s">
        <v>22</v>
      </c>
      <c r="M243" s="3" t="s">
        <v>22</v>
      </c>
      <c r="N243" s="3" t="s">
        <v>22</v>
      </c>
      <c r="O243" s="3" t="s">
        <v>22</v>
      </c>
      <c r="P243" s="3" t="s">
        <v>22</v>
      </c>
    </row>
    <row r="244" spans="1:16" ht="22.05" customHeight="1" x14ac:dyDescent="0.3">
      <c r="A244" s="3">
        <v>241</v>
      </c>
      <c r="B244" s="5">
        <v>0.10577955050200001</v>
      </c>
      <c r="C244" s="5">
        <v>0.26138696171117271</v>
      </c>
      <c r="D244" s="2" t="s">
        <v>226</v>
      </c>
      <c r="E244" s="3" t="s">
        <v>96</v>
      </c>
      <c r="F244" s="2" t="s">
        <v>51</v>
      </c>
      <c r="G244" s="2" t="s">
        <v>52</v>
      </c>
      <c r="H244" s="5">
        <v>0</v>
      </c>
      <c r="I244" s="5">
        <v>0</v>
      </c>
      <c r="J244" s="2" t="s">
        <v>21</v>
      </c>
      <c r="K244" s="3" t="s">
        <v>22</v>
      </c>
      <c r="L244" s="3" t="s">
        <v>22</v>
      </c>
      <c r="M244" s="3" t="s">
        <v>22</v>
      </c>
      <c r="N244" s="3" t="s">
        <v>22</v>
      </c>
      <c r="O244" s="3" t="s">
        <v>22</v>
      </c>
      <c r="P244" s="4" t="s">
        <v>42</v>
      </c>
    </row>
    <row r="245" spans="1:16" ht="22.05" customHeight="1" x14ac:dyDescent="0.3">
      <c r="A245" s="3">
        <v>242</v>
      </c>
      <c r="B245" s="5">
        <v>0.222141264048</v>
      </c>
      <c r="C245" s="5">
        <v>0.54892301777259145</v>
      </c>
      <c r="D245" s="2" t="s">
        <v>143</v>
      </c>
      <c r="E245" s="3" t="s">
        <v>85</v>
      </c>
      <c r="F245" s="2" t="s">
        <v>51</v>
      </c>
      <c r="G245" s="2" t="s">
        <v>52</v>
      </c>
      <c r="H245" s="5">
        <v>0</v>
      </c>
      <c r="I245" s="5">
        <v>0</v>
      </c>
      <c r="J245" s="2" t="s">
        <v>21</v>
      </c>
      <c r="K245" s="3" t="s">
        <v>22</v>
      </c>
      <c r="L245" s="3" t="s">
        <v>22</v>
      </c>
      <c r="M245" s="3" t="s">
        <v>22</v>
      </c>
      <c r="N245" s="3" t="s">
        <v>22</v>
      </c>
      <c r="O245" s="3" t="s">
        <v>22</v>
      </c>
      <c r="P245" s="3" t="s">
        <v>22</v>
      </c>
    </row>
    <row r="246" spans="1:16" ht="22.05" customHeight="1" x14ac:dyDescent="0.3">
      <c r="A246" s="3">
        <v>243</v>
      </c>
      <c r="B246" s="5">
        <v>4.2213707499700002</v>
      </c>
      <c r="C246" s="5">
        <v>10.431234292021408</v>
      </c>
      <c r="D246" s="2" t="s">
        <v>204</v>
      </c>
      <c r="E246" s="3" t="s">
        <v>113</v>
      </c>
      <c r="F246" s="2" t="s">
        <v>234</v>
      </c>
      <c r="G246" s="2" t="s">
        <v>235</v>
      </c>
      <c r="H246" s="5">
        <v>0</v>
      </c>
      <c r="I246" s="5">
        <v>0</v>
      </c>
      <c r="J246" s="2" t="s">
        <v>21</v>
      </c>
      <c r="K246" s="3" t="s">
        <v>22</v>
      </c>
      <c r="L246" s="3" t="s">
        <v>22</v>
      </c>
      <c r="M246" s="3" t="s">
        <v>22</v>
      </c>
      <c r="N246" s="4" t="s">
        <v>42</v>
      </c>
      <c r="O246" s="3" t="s">
        <v>22</v>
      </c>
      <c r="P246" s="3" t="s">
        <v>22</v>
      </c>
    </row>
    <row r="247" spans="1:16" ht="22.05" customHeight="1" x14ac:dyDescent="0.3">
      <c r="A247" s="3">
        <v>244</v>
      </c>
      <c r="B247" s="5">
        <v>0.13620669386600001</v>
      </c>
      <c r="C247" s="5">
        <v>0.33657407036990972</v>
      </c>
      <c r="D247" s="2" t="s">
        <v>180</v>
      </c>
      <c r="E247" s="3" t="s">
        <v>96</v>
      </c>
      <c r="F247" s="2" t="s">
        <v>51</v>
      </c>
      <c r="G247" s="2" t="s">
        <v>52</v>
      </c>
      <c r="H247" s="5">
        <v>0</v>
      </c>
      <c r="I247" s="5">
        <v>0</v>
      </c>
      <c r="J247" s="2" t="s">
        <v>21</v>
      </c>
      <c r="K247" s="3" t="s">
        <v>22</v>
      </c>
      <c r="L247" s="3" t="s">
        <v>22</v>
      </c>
      <c r="M247" s="3" t="s">
        <v>22</v>
      </c>
      <c r="N247" s="3" t="s">
        <v>22</v>
      </c>
      <c r="O247" s="4" t="s">
        <v>42</v>
      </c>
      <c r="P247" s="3" t="s">
        <v>22</v>
      </c>
    </row>
    <row r="248" spans="1:16" ht="22.05" customHeight="1" x14ac:dyDescent="0.3">
      <c r="A248" s="3">
        <v>245</v>
      </c>
      <c r="B248" s="5">
        <v>3.1154391506999999</v>
      </c>
      <c r="C248" s="5">
        <v>7.6984177956221549</v>
      </c>
      <c r="D248" s="2" t="s">
        <v>217</v>
      </c>
      <c r="E248" s="3" t="s">
        <v>222</v>
      </c>
      <c r="F248" s="2" t="s">
        <v>58</v>
      </c>
      <c r="G248" s="2" t="s">
        <v>236</v>
      </c>
      <c r="H248" s="5">
        <v>0</v>
      </c>
      <c r="I248" s="5">
        <v>0</v>
      </c>
      <c r="J248" s="2" t="s">
        <v>21</v>
      </c>
      <c r="K248" s="4" t="s">
        <v>42</v>
      </c>
      <c r="L248" s="3" t="s">
        <v>22</v>
      </c>
      <c r="M248" s="3" t="s">
        <v>22</v>
      </c>
      <c r="N248" s="3" t="s">
        <v>22</v>
      </c>
      <c r="O248" s="4" t="s">
        <v>42</v>
      </c>
      <c r="P248" s="4" t="s">
        <v>42</v>
      </c>
    </row>
    <row r="249" spans="1:16" ht="22.05" customHeight="1" x14ac:dyDescent="0.3">
      <c r="A249" s="3">
        <v>246</v>
      </c>
      <c r="B249" s="5">
        <v>0.293103135179</v>
      </c>
      <c r="C249" s="5">
        <v>0.72427362007942542</v>
      </c>
      <c r="D249" s="2" t="s">
        <v>237</v>
      </c>
      <c r="E249" s="3" t="s">
        <v>222</v>
      </c>
      <c r="F249" s="2" t="s">
        <v>63</v>
      </c>
      <c r="G249" s="2" t="s">
        <v>63</v>
      </c>
      <c r="H249" s="5">
        <v>0</v>
      </c>
      <c r="I249" s="5">
        <v>0</v>
      </c>
      <c r="J249" s="2" t="s">
        <v>21</v>
      </c>
      <c r="K249" s="4" t="s">
        <v>42</v>
      </c>
      <c r="L249" s="3" t="s">
        <v>22</v>
      </c>
      <c r="M249" s="3" t="s">
        <v>22</v>
      </c>
      <c r="N249" s="3" t="s">
        <v>22</v>
      </c>
      <c r="O249" s="4" t="s">
        <v>42</v>
      </c>
      <c r="P249" s="4" t="s">
        <v>42</v>
      </c>
    </row>
    <row r="250" spans="1:16" ht="22.05" customHeight="1" x14ac:dyDescent="0.3">
      <c r="A250" s="3">
        <v>247</v>
      </c>
      <c r="B250" s="5">
        <v>20.9176586068</v>
      </c>
      <c r="C250" s="5">
        <v>51.688660080283064</v>
      </c>
      <c r="D250" s="2" t="s">
        <v>204</v>
      </c>
      <c r="E250" s="3" t="s">
        <v>113</v>
      </c>
      <c r="F250" s="2" t="s">
        <v>19</v>
      </c>
      <c r="G250" s="2" t="s">
        <v>238</v>
      </c>
      <c r="H250" s="5">
        <v>0</v>
      </c>
      <c r="I250" s="5">
        <v>0</v>
      </c>
      <c r="J250" s="2" t="s">
        <v>239</v>
      </c>
      <c r="K250" s="3" t="s">
        <v>22</v>
      </c>
      <c r="L250" s="3" t="s">
        <v>22</v>
      </c>
      <c r="M250" s="3" t="s">
        <v>22</v>
      </c>
      <c r="N250" s="4" t="s">
        <v>42</v>
      </c>
      <c r="O250" s="3" t="s">
        <v>22</v>
      </c>
      <c r="P250" s="3" t="s">
        <v>22</v>
      </c>
    </row>
    <row r="251" spans="1:16" ht="22.05" customHeight="1" x14ac:dyDescent="0.3">
      <c r="A251" s="3">
        <v>248</v>
      </c>
      <c r="B251" s="5">
        <v>0.31147601481000003</v>
      </c>
      <c r="C251" s="5">
        <v>0.769673994365771</v>
      </c>
      <c r="D251" s="2" t="s">
        <v>237</v>
      </c>
      <c r="E251" s="3" t="s">
        <v>96</v>
      </c>
      <c r="F251" s="2" t="s">
        <v>40</v>
      </c>
      <c r="G251" s="2" t="s">
        <v>240</v>
      </c>
      <c r="H251" s="5">
        <v>0</v>
      </c>
      <c r="I251" s="5">
        <v>0</v>
      </c>
      <c r="J251" s="2" t="s">
        <v>21</v>
      </c>
      <c r="K251" s="4" t="s">
        <v>42</v>
      </c>
      <c r="L251" s="3" t="s">
        <v>22</v>
      </c>
      <c r="M251" s="3" t="s">
        <v>22</v>
      </c>
      <c r="N251" s="3" t="s">
        <v>22</v>
      </c>
      <c r="O251" s="4" t="s">
        <v>42</v>
      </c>
      <c r="P251" s="4" t="s">
        <v>42</v>
      </c>
    </row>
    <row r="252" spans="1:16" ht="22.05" customHeight="1" x14ac:dyDescent="0.3">
      <c r="A252" s="3">
        <v>249</v>
      </c>
      <c r="B252" s="5">
        <v>1.48474524976</v>
      </c>
      <c r="C252" s="5">
        <v>3.6688854122378305</v>
      </c>
      <c r="D252" s="2" t="s">
        <v>204</v>
      </c>
      <c r="E252" s="3" t="s">
        <v>113</v>
      </c>
      <c r="F252" s="2" t="s">
        <v>19</v>
      </c>
      <c r="G252" s="2" t="s">
        <v>121</v>
      </c>
      <c r="H252" s="5">
        <v>0</v>
      </c>
      <c r="I252" s="5">
        <v>0</v>
      </c>
      <c r="J252" s="2" t="s">
        <v>21</v>
      </c>
      <c r="K252" s="3" t="s">
        <v>22</v>
      </c>
      <c r="L252" s="3" t="s">
        <v>22</v>
      </c>
      <c r="M252" s="3" t="s">
        <v>22</v>
      </c>
      <c r="N252" s="4" t="s">
        <v>42</v>
      </c>
      <c r="O252" s="3" t="s">
        <v>22</v>
      </c>
      <c r="P252" s="4" t="s">
        <v>42</v>
      </c>
    </row>
    <row r="253" spans="1:16" ht="22.05" customHeight="1" x14ac:dyDescent="0.3">
      <c r="A253" s="3">
        <v>250</v>
      </c>
      <c r="B253" s="5">
        <v>4.89685049567E-2</v>
      </c>
      <c r="C253" s="5">
        <v>0.12100381093913143</v>
      </c>
      <c r="D253" s="2" t="s">
        <v>237</v>
      </c>
      <c r="E253" s="3" t="s">
        <v>96</v>
      </c>
      <c r="F253" s="2" t="s">
        <v>40</v>
      </c>
      <c r="G253" s="2" t="s">
        <v>38</v>
      </c>
      <c r="H253" s="5">
        <v>0</v>
      </c>
      <c r="I253" s="5">
        <v>0</v>
      </c>
      <c r="J253" s="2" t="s">
        <v>21</v>
      </c>
      <c r="K253" s="4" t="s">
        <v>42</v>
      </c>
      <c r="L253" s="3" t="s">
        <v>22</v>
      </c>
      <c r="M253" s="3" t="s">
        <v>22</v>
      </c>
      <c r="N253" s="3" t="s">
        <v>22</v>
      </c>
      <c r="O253" s="4" t="s">
        <v>42</v>
      </c>
      <c r="P253" s="4" t="s">
        <v>42</v>
      </c>
    </row>
    <row r="254" spans="1:16" ht="22.05" customHeight="1" x14ac:dyDescent="0.3">
      <c r="A254" s="3">
        <v>251</v>
      </c>
      <c r="B254" s="5">
        <v>0.34046132693599995</v>
      </c>
      <c r="C254" s="5">
        <v>0.84129826044470357</v>
      </c>
      <c r="D254" s="2" t="s">
        <v>180</v>
      </c>
      <c r="E254" s="3" t="s">
        <v>96</v>
      </c>
      <c r="F254" s="2" t="s">
        <v>51</v>
      </c>
      <c r="G254" s="2" t="s">
        <v>52</v>
      </c>
      <c r="H254" s="5">
        <v>0</v>
      </c>
      <c r="I254" s="5">
        <v>0</v>
      </c>
      <c r="J254" s="2" t="s">
        <v>21</v>
      </c>
      <c r="K254" s="3" t="s">
        <v>22</v>
      </c>
      <c r="L254" s="3" t="s">
        <v>22</v>
      </c>
      <c r="M254" s="3" t="s">
        <v>22</v>
      </c>
      <c r="N254" s="3" t="s">
        <v>22</v>
      </c>
      <c r="O254" s="3" t="s">
        <v>22</v>
      </c>
      <c r="P254" s="3" t="s">
        <v>22</v>
      </c>
    </row>
    <row r="255" spans="1:16" ht="22.05" customHeight="1" x14ac:dyDescent="0.3">
      <c r="A255" s="3">
        <v>252</v>
      </c>
      <c r="B255" s="5">
        <v>0.94388622634399999</v>
      </c>
      <c r="C255" s="5">
        <v>2.3323936595894081</v>
      </c>
      <c r="D255" s="2" t="s">
        <v>217</v>
      </c>
      <c r="E255" s="3" t="s">
        <v>222</v>
      </c>
      <c r="F255" s="2" t="s">
        <v>58</v>
      </c>
      <c r="G255" s="2" t="s">
        <v>241</v>
      </c>
      <c r="H255" s="5">
        <v>0</v>
      </c>
      <c r="I255" s="5">
        <v>0</v>
      </c>
      <c r="J255" s="2" t="s">
        <v>21</v>
      </c>
      <c r="K255" s="4" t="s">
        <v>42</v>
      </c>
      <c r="L255" s="3" t="s">
        <v>22</v>
      </c>
      <c r="M255" s="3" t="s">
        <v>22</v>
      </c>
      <c r="N255" s="3" t="s">
        <v>22</v>
      </c>
      <c r="O255" s="4" t="s">
        <v>42</v>
      </c>
      <c r="P255" s="4" t="s">
        <v>42</v>
      </c>
    </row>
    <row r="256" spans="1:16" ht="22.05" customHeight="1" x14ac:dyDescent="0.3">
      <c r="A256" s="3">
        <v>253</v>
      </c>
      <c r="B256" s="5">
        <v>1.3540574990600001</v>
      </c>
      <c r="C256" s="5">
        <v>3.3459489474275141</v>
      </c>
      <c r="D256" s="2" t="s">
        <v>204</v>
      </c>
      <c r="E256" s="3" t="s">
        <v>113</v>
      </c>
      <c r="F256" s="2" t="s">
        <v>19</v>
      </c>
      <c r="G256" s="2" t="s">
        <v>242</v>
      </c>
      <c r="H256" s="5">
        <v>0</v>
      </c>
      <c r="I256" s="5">
        <v>0</v>
      </c>
      <c r="J256" s="2" t="s">
        <v>21</v>
      </c>
      <c r="K256" s="3" t="s">
        <v>22</v>
      </c>
      <c r="L256" s="3" t="s">
        <v>22</v>
      </c>
      <c r="M256" s="3" t="s">
        <v>22</v>
      </c>
      <c r="N256" s="4" t="s">
        <v>42</v>
      </c>
      <c r="O256" s="3" t="s">
        <v>22</v>
      </c>
      <c r="P256" s="3" t="s">
        <v>22</v>
      </c>
    </row>
    <row r="257" spans="1:16" ht="22.05" customHeight="1" x14ac:dyDescent="0.3">
      <c r="A257" s="3">
        <v>254</v>
      </c>
      <c r="B257" s="5">
        <v>2.7542659098</v>
      </c>
      <c r="C257" s="5">
        <v>6.8059392811814696</v>
      </c>
      <c r="D257" s="2" t="s">
        <v>204</v>
      </c>
      <c r="E257" s="3" t="s">
        <v>136</v>
      </c>
      <c r="F257" s="2" t="s">
        <v>24</v>
      </c>
      <c r="G257" s="2" t="s">
        <v>243</v>
      </c>
      <c r="H257" s="5">
        <v>0</v>
      </c>
      <c r="I257" s="5">
        <v>0</v>
      </c>
      <c r="J257" s="2" t="s">
        <v>21</v>
      </c>
      <c r="K257" s="3" t="s">
        <v>22</v>
      </c>
      <c r="L257" s="3" t="s">
        <v>22</v>
      </c>
      <c r="M257" s="3" t="s">
        <v>22</v>
      </c>
      <c r="N257" s="4" t="s">
        <v>42</v>
      </c>
      <c r="O257" s="3" t="s">
        <v>22</v>
      </c>
      <c r="P257" s="3" t="s">
        <v>22</v>
      </c>
    </row>
    <row r="258" spans="1:16" ht="22.05" customHeight="1" x14ac:dyDescent="0.3">
      <c r="A258" s="3">
        <v>255</v>
      </c>
      <c r="B258" s="5">
        <v>7.3204398570099999E-2</v>
      </c>
      <c r="C258" s="5">
        <v>0.18089200828822175</v>
      </c>
      <c r="D258" s="2" t="s">
        <v>154</v>
      </c>
      <c r="E258" s="3" t="s">
        <v>113</v>
      </c>
      <c r="F258" s="2" t="s">
        <v>37</v>
      </c>
      <c r="G258" s="2" t="s">
        <v>23</v>
      </c>
      <c r="H258" s="5">
        <v>0</v>
      </c>
      <c r="I258" s="5">
        <v>0</v>
      </c>
      <c r="J258" s="2" t="s">
        <v>21</v>
      </c>
      <c r="K258" s="3" t="s">
        <v>22</v>
      </c>
      <c r="L258" s="3" t="s">
        <v>22</v>
      </c>
      <c r="M258" s="3" t="s">
        <v>22</v>
      </c>
      <c r="N258" s="3" t="s">
        <v>22</v>
      </c>
      <c r="O258" s="3" t="s">
        <v>22</v>
      </c>
      <c r="P258" s="3" t="s">
        <v>22</v>
      </c>
    </row>
    <row r="259" spans="1:16" ht="22.05" customHeight="1" x14ac:dyDescent="0.3">
      <c r="A259" s="3">
        <v>256</v>
      </c>
      <c r="B259" s="5">
        <v>1.3207963470399999</v>
      </c>
      <c r="C259" s="5">
        <v>3.2637588508704591</v>
      </c>
      <c r="D259" s="2" t="s">
        <v>217</v>
      </c>
      <c r="E259" s="3" t="s">
        <v>222</v>
      </c>
      <c r="F259" s="2" t="s">
        <v>58</v>
      </c>
      <c r="G259" s="2" t="s">
        <v>244</v>
      </c>
      <c r="H259" s="5">
        <v>0</v>
      </c>
      <c r="I259" s="5">
        <v>0</v>
      </c>
      <c r="J259" s="2" t="s">
        <v>245</v>
      </c>
      <c r="K259" s="4" t="s">
        <v>42</v>
      </c>
      <c r="L259" s="3" t="s">
        <v>22</v>
      </c>
      <c r="M259" s="3" t="s">
        <v>22</v>
      </c>
      <c r="N259" s="3" t="s">
        <v>22</v>
      </c>
      <c r="O259" s="4" t="s">
        <v>42</v>
      </c>
      <c r="P259" s="4" t="s">
        <v>42</v>
      </c>
    </row>
    <row r="260" spans="1:16" ht="22.05" customHeight="1" x14ac:dyDescent="0.3">
      <c r="A260" s="3">
        <v>257</v>
      </c>
      <c r="B260" s="5">
        <v>0.107164892594</v>
      </c>
      <c r="C260" s="5">
        <v>0.26481021657130405</v>
      </c>
      <c r="D260" s="2" t="s">
        <v>237</v>
      </c>
      <c r="E260" s="3" t="s">
        <v>96</v>
      </c>
      <c r="F260" s="2" t="s">
        <v>40</v>
      </c>
      <c r="G260" s="2" t="s">
        <v>38</v>
      </c>
      <c r="H260" s="5">
        <v>0</v>
      </c>
      <c r="I260" s="5">
        <v>0</v>
      </c>
      <c r="J260" s="2" t="s">
        <v>21</v>
      </c>
      <c r="K260" s="4" t="s">
        <v>42</v>
      </c>
      <c r="L260" s="3" t="s">
        <v>22</v>
      </c>
      <c r="M260" s="3" t="s">
        <v>22</v>
      </c>
      <c r="N260" s="3" t="s">
        <v>22</v>
      </c>
      <c r="O260" s="4" t="s">
        <v>42</v>
      </c>
      <c r="P260" s="4" t="s">
        <v>42</v>
      </c>
    </row>
    <row r="261" spans="1:16" ht="22.05" customHeight="1" x14ac:dyDescent="0.3">
      <c r="A261" s="3">
        <v>258</v>
      </c>
      <c r="B261" s="5">
        <v>0.10601817510999999</v>
      </c>
      <c r="C261" s="5">
        <v>0.26197661595888533</v>
      </c>
      <c r="D261" s="2" t="s">
        <v>237</v>
      </c>
      <c r="E261" s="3" t="s">
        <v>96</v>
      </c>
      <c r="F261" s="2" t="s">
        <v>40</v>
      </c>
      <c r="G261" s="2" t="s">
        <v>38</v>
      </c>
      <c r="H261" s="5">
        <v>0</v>
      </c>
      <c r="I261" s="5">
        <v>0</v>
      </c>
      <c r="J261" s="2" t="s">
        <v>246</v>
      </c>
      <c r="K261" s="4" t="s">
        <v>42</v>
      </c>
      <c r="L261" s="3" t="s">
        <v>22</v>
      </c>
      <c r="M261" s="3" t="s">
        <v>22</v>
      </c>
      <c r="N261" s="3" t="s">
        <v>22</v>
      </c>
      <c r="O261" s="4" t="s">
        <v>42</v>
      </c>
      <c r="P261" s="4" t="s">
        <v>42</v>
      </c>
    </row>
    <row r="262" spans="1:16" ht="22.05" customHeight="1" x14ac:dyDescent="0.3">
      <c r="A262" s="3">
        <v>259</v>
      </c>
      <c r="B262" s="5">
        <v>1.8110304766400001</v>
      </c>
      <c r="C262" s="5">
        <v>4.47515376657151</v>
      </c>
      <c r="D262" s="2" t="s">
        <v>217</v>
      </c>
      <c r="E262" s="3" t="s">
        <v>222</v>
      </c>
      <c r="F262" s="2" t="s">
        <v>58</v>
      </c>
      <c r="G262" s="2" t="s">
        <v>218</v>
      </c>
      <c r="H262" s="5">
        <v>0</v>
      </c>
      <c r="I262" s="5">
        <v>0</v>
      </c>
      <c r="J262" s="2" t="s">
        <v>21</v>
      </c>
      <c r="K262" s="4" t="s">
        <v>42</v>
      </c>
      <c r="L262" s="3" t="s">
        <v>22</v>
      </c>
      <c r="M262" s="3" t="s">
        <v>22</v>
      </c>
      <c r="N262" s="3" t="s">
        <v>22</v>
      </c>
      <c r="O262" s="4" t="s">
        <v>42</v>
      </c>
      <c r="P262" s="4" t="s">
        <v>42</v>
      </c>
    </row>
    <row r="263" spans="1:16" ht="22.05" customHeight="1" x14ac:dyDescent="0.3">
      <c r="A263" s="3">
        <v>260</v>
      </c>
      <c r="B263" s="5">
        <v>4.7775529744099998</v>
      </c>
      <c r="C263" s="5">
        <v>11.805590499002873</v>
      </c>
      <c r="D263" s="2" t="s">
        <v>217</v>
      </c>
      <c r="E263" s="3" t="s">
        <v>96</v>
      </c>
      <c r="F263" s="2" t="s">
        <v>247</v>
      </c>
      <c r="G263" s="2" t="s">
        <v>248</v>
      </c>
      <c r="H263" s="5">
        <v>0</v>
      </c>
      <c r="I263" s="5">
        <v>0</v>
      </c>
      <c r="J263" s="2" t="s">
        <v>249</v>
      </c>
      <c r="K263" s="4" t="s">
        <v>42</v>
      </c>
      <c r="L263" s="3" t="s">
        <v>22</v>
      </c>
      <c r="M263" s="3" t="s">
        <v>22</v>
      </c>
      <c r="N263" s="3" t="s">
        <v>22</v>
      </c>
      <c r="O263" s="4" t="s">
        <v>42</v>
      </c>
      <c r="P263" s="4" t="s">
        <v>42</v>
      </c>
    </row>
    <row r="264" spans="1:16" ht="22.05" customHeight="1" x14ac:dyDescent="0.3">
      <c r="A264" s="3">
        <v>261</v>
      </c>
      <c r="B264" s="5">
        <v>1.2606406967999999</v>
      </c>
      <c r="C264" s="5">
        <v>3.1151110019112571</v>
      </c>
      <c r="D264" s="2" t="s">
        <v>195</v>
      </c>
      <c r="E264" s="3" t="s">
        <v>148</v>
      </c>
      <c r="F264" s="2" t="s">
        <v>40</v>
      </c>
      <c r="G264" s="2" t="s">
        <v>250</v>
      </c>
      <c r="H264" s="5">
        <v>0</v>
      </c>
      <c r="I264" s="5">
        <v>0</v>
      </c>
      <c r="J264" s="2" t="s">
        <v>251</v>
      </c>
      <c r="K264" s="3" t="s">
        <v>22</v>
      </c>
      <c r="L264" s="3" t="s">
        <v>22</v>
      </c>
      <c r="M264" s="3" t="s">
        <v>22</v>
      </c>
      <c r="N264" s="3" t="s">
        <v>22</v>
      </c>
      <c r="O264" s="3" t="s">
        <v>22</v>
      </c>
      <c r="P264" s="3" t="s">
        <v>22</v>
      </c>
    </row>
    <row r="265" spans="1:16" ht="22.05" customHeight="1" x14ac:dyDescent="0.3">
      <c r="A265" s="3">
        <v>262</v>
      </c>
      <c r="B265" s="5">
        <v>1.3564235574700001</v>
      </c>
      <c r="C265" s="5">
        <v>3.3517956050856919</v>
      </c>
      <c r="D265" s="2" t="s">
        <v>252</v>
      </c>
      <c r="E265" s="3" t="s">
        <v>96</v>
      </c>
      <c r="F265" s="2" t="s">
        <v>19</v>
      </c>
      <c r="G265" s="2" t="s">
        <v>253</v>
      </c>
      <c r="H265" s="5">
        <v>0</v>
      </c>
      <c r="I265" s="5">
        <v>0</v>
      </c>
      <c r="J265" s="2" t="s">
        <v>21</v>
      </c>
      <c r="K265" s="3" t="s">
        <v>22</v>
      </c>
      <c r="L265" s="3" t="s">
        <v>22</v>
      </c>
      <c r="M265" s="3" t="s">
        <v>22</v>
      </c>
      <c r="N265" s="3" t="s">
        <v>22</v>
      </c>
      <c r="O265" s="4" t="s">
        <v>42</v>
      </c>
      <c r="P265" s="3" t="s">
        <v>22</v>
      </c>
    </row>
    <row r="266" spans="1:16" ht="22.05" customHeight="1" x14ac:dyDescent="0.3">
      <c r="A266" s="3">
        <v>263</v>
      </c>
      <c r="B266" s="5">
        <v>0.62685345224599998</v>
      </c>
      <c r="C266" s="5">
        <v>1.548988613991545</v>
      </c>
      <c r="D266" s="2" t="s">
        <v>217</v>
      </c>
      <c r="E266" s="3" t="s">
        <v>96</v>
      </c>
      <c r="F266" s="2" t="s">
        <v>58</v>
      </c>
      <c r="G266" s="2" t="s">
        <v>254</v>
      </c>
      <c r="H266" s="5">
        <v>0</v>
      </c>
      <c r="I266" s="5">
        <v>0</v>
      </c>
      <c r="J266" s="2" t="s">
        <v>255</v>
      </c>
      <c r="K266" s="4" t="s">
        <v>42</v>
      </c>
      <c r="L266" s="3" t="s">
        <v>22</v>
      </c>
      <c r="M266" s="3" t="s">
        <v>22</v>
      </c>
      <c r="N266" s="3" t="s">
        <v>22</v>
      </c>
      <c r="O266" s="4" t="s">
        <v>42</v>
      </c>
      <c r="P266" s="4" t="s">
        <v>42</v>
      </c>
    </row>
    <row r="267" spans="1:16" ht="22.05" customHeight="1" x14ac:dyDescent="0.3">
      <c r="A267" s="3">
        <v>264</v>
      </c>
      <c r="B267" s="5">
        <v>1.03523177304</v>
      </c>
      <c r="C267" s="5">
        <v>2.558113421144474</v>
      </c>
      <c r="D267" s="2" t="s">
        <v>252</v>
      </c>
      <c r="E267" s="3" t="s">
        <v>96</v>
      </c>
      <c r="F267" s="2" t="s">
        <v>19</v>
      </c>
      <c r="G267" s="2" t="s">
        <v>256</v>
      </c>
      <c r="H267" s="5">
        <v>0</v>
      </c>
      <c r="I267" s="5">
        <v>0</v>
      </c>
      <c r="J267" s="2" t="s">
        <v>21</v>
      </c>
      <c r="K267" s="3" t="s">
        <v>22</v>
      </c>
      <c r="L267" s="3" t="s">
        <v>22</v>
      </c>
      <c r="M267" s="3" t="s">
        <v>22</v>
      </c>
      <c r="N267" s="3" t="s">
        <v>22</v>
      </c>
      <c r="O267" s="3" t="s">
        <v>22</v>
      </c>
      <c r="P267" s="3" t="s">
        <v>22</v>
      </c>
    </row>
    <row r="268" spans="1:16" ht="22.05" customHeight="1" x14ac:dyDescent="0.3">
      <c r="A268" s="3">
        <v>265</v>
      </c>
      <c r="B268" s="5">
        <v>1.00713269114</v>
      </c>
      <c r="C268" s="5">
        <v>2.4886790776455809</v>
      </c>
      <c r="D268" s="2" t="s">
        <v>217</v>
      </c>
      <c r="E268" s="3" t="s">
        <v>222</v>
      </c>
      <c r="F268" s="2" t="s">
        <v>58</v>
      </c>
      <c r="G268" s="2" t="s">
        <v>254</v>
      </c>
      <c r="H268" s="5">
        <v>0</v>
      </c>
      <c r="I268" s="5">
        <v>0</v>
      </c>
      <c r="J268" s="2" t="s">
        <v>21</v>
      </c>
      <c r="K268" s="4" t="s">
        <v>42</v>
      </c>
      <c r="L268" s="3" t="s">
        <v>22</v>
      </c>
      <c r="M268" s="3" t="s">
        <v>22</v>
      </c>
      <c r="N268" s="3" t="s">
        <v>22</v>
      </c>
      <c r="O268" s="4" t="s">
        <v>42</v>
      </c>
      <c r="P268" s="4" t="s">
        <v>42</v>
      </c>
    </row>
    <row r="269" spans="1:16" ht="22.05" customHeight="1" x14ac:dyDescent="0.3">
      <c r="A269" s="3">
        <v>266</v>
      </c>
      <c r="B269" s="5">
        <v>0.21620490985999999</v>
      </c>
      <c r="C269" s="5">
        <v>0.53425396711507911</v>
      </c>
      <c r="D269" s="2" t="s">
        <v>204</v>
      </c>
      <c r="E269" s="3" t="s">
        <v>113</v>
      </c>
      <c r="F269" s="2" t="s">
        <v>58</v>
      </c>
      <c r="G269" s="2" t="s">
        <v>257</v>
      </c>
      <c r="H269" s="5">
        <v>0</v>
      </c>
      <c r="I269" s="5">
        <v>0</v>
      </c>
      <c r="J269" s="2" t="s">
        <v>21</v>
      </c>
      <c r="K269" s="3" t="s">
        <v>22</v>
      </c>
      <c r="L269" s="3" t="s">
        <v>22</v>
      </c>
      <c r="M269" s="3" t="s">
        <v>22</v>
      </c>
      <c r="N269" s="4" t="s">
        <v>42</v>
      </c>
      <c r="O269" s="3" t="s">
        <v>22</v>
      </c>
      <c r="P269" s="4" t="s">
        <v>42</v>
      </c>
    </row>
    <row r="270" spans="1:16" ht="22.05" customHeight="1" x14ac:dyDescent="0.3">
      <c r="A270" s="3">
        <v>267</v>
      </c>
      <c r="B270" s="5">
        <v>0.51819741743799996</v>
      </c>
      <c r="C270" s="5">
        <v>1.2804937047651197</v>
      </c>
      <c r="D270" s="2" t="s">
        <v>195</v>
      </c>
      <c r="E270" s="3" t="s">
        <v>148</v>
      </c>
      <c r="F270" s="2" t="s">
        <v>47</v>
      </c>
      <c r="G270" s="2" t="s">
        <v>258</v>
      </c>
      <c r="H270" s="5">
        <v>0.30264484300559996</v>
      </c>
      <c r="I270" s="5">
        <v>0.7478516935964189</v>
      </c>
      <c r="J270" s="2" t="s">
        <v>21</v>
      </c>
      <c r="K270" s="3" t="s">
        <v>22</v>
      </c>
      <c r="L270" s="3" t="s">
        <v>22</v>
      </c>
      <c r="M270" s="3" t="s">
        <v>22</v>
      </c>
      <c r="N270" s="3" t="s">
        <v>22</v>
      </c>
      <c r="O270" s="3" t="s">
        <v>22</v>
      </c>
      <c r="P270" s="3" t="s">
        <v>22</v>
      </c>
    </row>
    <row r="271" spans="1:16" ht="22.05" customHeight="1" x14ac:dyDescent="0.3">
      <c r="A271" s="3">
        <v>268</v>
      </c>
      <c r="B271" s="5">
        <v>0.62362607893799993</v>
      </c>
      <c r="C271" s="5">
        <v>1.5410136008696096</v>
      </c>
      <c r="D271" s="2" t="s">
        <v>217</v>
      </c>
      <c r="E271" s="3" t="s">
        <v>222</v>
      </c>
      <c r="F271" s="2" t="s">
        <v>58</v>
      </c>
      <c r="G271" s="2" t="s">
        <v>241</v>
      </c>
      <c r="H271" s="5">
        <v>0</v>
      </c>
      <c r="I271" s="5">
        <v>0</v>
      </c>
      <c r="J271" s="2" t="s">
        <v>21</v>
      </c>
      <c r="K271" s="4" t="s">
        <v>42</v>
      </c>
      <c r="L271" s="3" t="s">
        <v>22</v>
      </c>
      <c r="M271" s="3" t="s">
        <v>22</v>
      </c>
      <c r="N271" s="3" t="s">
        <v>22</v>
      </c>
      <c r="O271" s="4" t="s">
        <v>42</v>
      </c>
      <c r="P271" s="4" t="s">
        <v>42</v>
      </c>
    </row>
    <row r="272" spans="1:16" ht="22.05" customHeight="1" x14ac:dyDescent="0.3">
      <c r="A272" s="3">
        <v>269</v>
      </c>
      <c r="B272" s="5">
        <v>1.6453796085599999</v>
      </c>
      <c r="C272" s="5">
        <v>4.0658215572100147</v>
      </c>
      <c r="D272" s="2" t="s">
        <v>195</v>
      </c>
      <c r="E272" s="3" t="s">
        <v>148</v>
      </c>
      <c r="F272" s="2" t="s">
        <v>47</v>
      </c>
      <c r="G272" s="2" t="s">
        <v>259</v>
      </c>
      <c r="H272" s="5">
        <v>1.3848769185530001</v>
      </c>
      <c r="I272" s="5">
        <v>3.4221053915109581</v>
      </c>
      <c r="J272" s="2" t="s">
        <v>21</v>
      </c>
      <c r="K272" s="3" t="s">
        <v>22</v>
      </c>
      <c r="L272" s="3" t="s">
        <v>22</v>
      </c>
      <c r="M272" s="3" t="s">
        <v>22</v>
      </c>
      <c r="N272" s="3" t="s">
        <v>22</v>
      </c>
      <c r="O272" s="3" t="s">
        <v>22</v>
      </c>
      <c r="P272" s="3" t="s">
        <v>22</v>
      </c>
    </row>
    <row r="273" spans="1:16" ht="22.05" customHeight="1" x14ac:dyDescent="0.3">
      <c r="A273" s="3">
        <v>270</v>
      </c>
      <c r="B273" s="5">
        <v>0.28730591514299997</v>
      </c>
      <c r="C273" s="5">
        <v>0.7099483773988704</v>
      </c>
      <c r="D273" s="2" t="s">
        <v>181</v>
      </c>
      <c r="E273" s="3" t="s">
        <v>136</v>
      </c>
      <c r="F273" s="2" t="s">
        <v>19</v>
      </c>
      <c r="G273" s="2" t="s">
        <v>260</v>
      </c>
      <c r="H273" s="5">
        <v>0</v>
      </c>
      <c r="I273" s="5">
        <v>0</v>
      </c>
      <c r="J273" s="2" t="s">
        <v>21</v>
      </c>
      <c r="K273" s="3" t="s">
        <v>22</v>
      </c>
      <c r="L273" s="3" t="s">
        <v>22</v>
      </c>
      <c r="M273" s="3" t="s">
        <v>22</v>
      </c>
      <c r="N273" s="3" t="s">
        <v>22</v>
      </c>
      <c r="O273" s="3" t="s">
        <v>22</v>
      </c>
      <c r="P273" s="3" t="s">
        <v>22</v>
      </c>
    </row>
    <row r="274" spans="1:16" ht="22.05" customHeight="1" x14ac:dyDescent="0.3">
      <c r="A274" s="3">
        <v>271</v>
      </c>
      <c r="B274" s="5">
        <v>0.16748480477400002</v>
      </c>
      <c r="C274" s="5">
        <v>0.41386396562383809</v>
      </c>
      <c r="D274" s="2" t="s">
        <v>237</v>
      </c>
      <c r="E274" s="3" t="s">
        <v>222</v>
      </c>
      <c r="F274" s="2" t="s">
        <v>40</v>
      </c>
      <c r="G274" s="2" t="s">
        <v>261</v>
      </c>
      <c r="H274" s="5">
        <v>0</v>
      </c>
      <c r="I274" s="5">
        <v>0</v>
      </c>
      <c r="J274" s="2" t="s">
        <v>21</v>
      </c>
      <c r="K274" s="4" t="s">
        <v>42</v>
      </c>
      <c r="L274" s="3" t="s">
        <v>22</v>
      </c>
      <c r="M274" s="3" t="s">
        <v>22</v>
      </c>
      <c r="N274" s="3" t="s">
        <v>22</v>
      </c>
      <c r="O274" s="4" t="s">
        <v>42</v>
      </c>
      <c r="P274" s="4" t="s">
        <v>42</v>
      </c>
    </row>
    <row r="275" spans="1:16" ht="22.05" customHeight="1" x14ac:dyDescent="0.3">
      <c r="A275" s="3">
        <v>272</v>
      </c>
      <c r="B275" s="5">
        <v>4.9917242716200003E-2</v>
      </c>
      <c r="C275" s="5">
        <v>0.12334819299822973</v>
      </c>
      <c r="D275" s="2" t="s">
        <v>262</v>
      </c>
      <c r="E275" s="3" t="s">
        <v>222</v>
      </c>
      <c r="F275" s="2" t="s">
        <v>47</v>
      </c>
      <c r="G275" s="2" t="s">
        <v>263</v>
      </c>
      <c r="H275" s="5">
        <v>0</v>
      </c>
      <c r="I275" s="5">
        <v>0</v>
      </c>
      <c r="J275" s="2" t="s">
        <v>21</v>
      </c>
      <c r="K275" s="3" t="s">
        <v>22</v>
      </c>
      <c r="L275" s="3" t="s">
        <v>22</v>
      </c>
      <c r="M275" s="3" t="s">
        <v>22</v>
      </c>
      <c r="N275" s="3" t="s">
        <v>22</v>
      </c>
      <c r="O275" s="3" t="s">
        <v>22</v>
      </c>
      <c r="P275" s="3" t="s">
        <v>22</v>
      </c>
    </row>
    <row r="276" spans="1:16" ht="22.05" customHeight="1" x14ac:dyDescent="0.3">
      <c r="A276" s="3">
        <v>273</v>
      </c>
      <c r="B276" s="5">
        <v>0.432187565439</v>
      </c>
      <c r="C276" s="5">
        <v>1.0679587319414154</v>
      </c>
      <c r="D276" s="2" t="s">
        <v>204</v>
      </c>
      <c r="E276" s="3" t="s">
        <v>113</v>
      </c>
      <c r="F276" s="2" t="s">
        <v>19</v>
      </c>
      <c r="G276" s="2" t="s">
        <v>242</v>
      </c>
      <c r="H276" s="5">
        <v>0</v>
      </c>
      <c r="I276" s="5">
        <v>0</v>
      </c>
      <c r="J276" s="2" t="s">
        <v>21</v>
      </c>
      <c r="K276" s="3" t="s">
        <v>22</v>
      </c>
      <c r="L276" s="3" t="s">
        <v>22</v>
      </c>
      <c r="M276" s="3" t="s">
        <v>22</v>
      </c>
      <c r="N276" s="4" t="s">
        <v>42</v>
      </c>
      <c r="O276" s="3" t="s">
        <v>22</v>
      </c>
      <c r="P276" s="3" t="s">
        <v>22</v>
      </c>
    </row>
    <row r="277" spans="1:16" ht="22.05" customHeight="1" x14ac:dyDescent="0.3">
      <c r="A277" s="3">
        <v>274</v>
      </c>
      <c r="B277" s="5">
        <v>0.11323763032700002</v>
      </c>
      <c r="C277" s="5">
        <v>0.27981627830785544</v>
      </c>
      <c r="D277" s="2" t="s">
        <v>217</v>
      </c>
      <c r="E277" s="3" t="s">
        <v>222</v>
      </c>
      <c r="F277" s="2" t="s">
        <v>58</v>
      </c>
      <c r="G277" s="2" t="s">
        <v>264</v>
      </c>
      <c r="H277" s="5">
        <v>2.4187042269599997E-2</v>
      </c>
      <c r="I277" s="5">
        <v>5.9767483049674282E-2</v>
      </c>
      <c r="J277" s="2" t="s">
        <v>21</v>
      </c>
      <c r="K277" s="4" t="s">
        <v>42</v>
      </c>
      <c r="L277" s="3" t="s">
        <v>22</v>
      </c>
      <c r="M277" s="3" t="s">
        <v>22</v>
      </c>
      <c r="N277" s="3" t="s">
        <v>22</v>
      </c>
      <c r="O277" s="4" t="s">
        <v>42</v>
      </c>
      <c r="P277" s="4" t="s">
        <v>42</v>
      </c>
    </row>
    <row r="278" spans="1:16" ht="22.05" customHeight="1" x14ac:dyDescent="0.3">
      <c r="A278" s="3">
        <v>275</v>
      </c>
      <c r="B278" s="5">
        <v>20.900347963799998</v>
      </c>
      <c r="C278" s="5">
        <v>51.645884549875113</v>
      </c>
      <c r="D278" s="2" t="s">
        <v>204</v>
      </c>
      <c r="E278" s="3" t="s">
        <v>113</v>
      </c>
      <c r="F278" s="2" t="s">
        <v>19</v>
      </c>
      <c r="G278" s="2" t="s">
        <v>265</v>
      </c>
      <c r="H278" s="5">
        <v>0</v>
      </c>
      <c r="I278" s="5">
        <v>0</v>
      </c>
      <c r="J278" s="2" t="s">
        <v>21</v>
      </c>
      <c r="K278" s="3" t="s">
        <v>22</v>
      </c>
      <c r="L278" s="3" t="s">
        <v>22</v>
      </c>
      <c r="M278" s="3" t="s">
        <v>22</v>
      </c>
      <c r="N278" s="4" t="s">
        <v>42</v>
      </c>
      <c r="O278" s="3" t="s">
        <v>22</v>
      </c>
      <c r="P278" s="3" t="s">
        <v>22</v>
      </c>
    </row>
    <row r="279" spans="1:16" ht="22.05" customHeight="1" x14ac:dyDescent="0.3">
      <c r="A279" s="3">
        <v>276</v>
      </c>
      <c r="B279" s="5">
        <v>0.36044277252599999</v>
      </c>
      <c r="C279" s="5">
        <v>0.8906734877791066</v>
      </c>
      <c r="D279" s="2" t="s">
        <v>266</v>
      </c>
      <c r="E279" s="3" t="s">
        <v>222</v>
      </c>
      <c r="F279" s="2" t="s">
        <v>58</v>
      </c>
      <c r="G279" s="2" t="s">
        <v>267</v>
      </c>
      <c r="H279" s="5">
        <v>0</v>
      </c>
      <c r="I279" s="5">
        <v>0</v>
      </c>
      <c r="J279" s="2" t="s">
        <v>21</v>
      </c>
      <c r="K279" s="3" t="s">
        <v>22</v>
      </c>
      <c r="L279" s="3" t="s">
        <v>22</v>
      </c>
      <c r="M279" s="3" t="s">
        <v>22</v>
      </c>
      <c r="N279" s="3" t="s">
        <v>22</v>
      </c>
      <c r="O279" s="3" t="s">
        <v>22</v>
      </c>
      <c r="P279" s="3" t="s">
        <v>22</v>
      </c>
    </row>
    <row r="280" spans="1:16" ht="22.05" customHeight="1" x14ac:dyDescent="0.3">
      <c r="A280" s="3">
        <v>277</v>
      </c>
      <c r="B280" s="5">
        <v>0.93866347685399998</v>
      </c>
      <c r="C280" s="5">
        <v>2.319487964542577</v>
      </c>
      <c r="D280" s="2" t="s">
        <v>143</v>
      </c>
      <c r="E280" s="3" t="s">
        <v>85</v>
      </c>
      <c r="F280" s="2" t="s">
        <v>51</v>
      </c>
      <c r="G280" s="2" t="s">
        <v>268</v>
      </c>
      <c r="H280" s="5">
        <v>0</v>
      </c>
      <c r="I280" s="5">
        <v>0</v>
      </c>
      <c r="J280" s="2" t="s">
        <v>269</v>
      </c>
      <c r="K280" s="3" t="s">
        <v>22</v>
      </c>
      <c r="L280" s="3" t="s">
        <v>22</v>
      </c>
      <c r="M280" s="3" t="s">
        <v>22</v>
      </c>
      <c r="N280" s="3" t="s">
        <v>22</v>
      </c>
      <c r="O280" s="3" t="s">
        <v>22</v>
      </c>
      <c r="P280" s="3" t="s">
        <v>22</v>
      </c>
    </row>
    <row r="281" spans="1:16" ht="22.05" customHeight="1" x14ac:dyDescent="0.3">
      <c r="A281" s="3">
        <v>278</v>
      </c>
      <c r="B281" s="5">
        <v>0.15394688003699999</v>
      </c>
      <c r="C281" s="5">
        <v>0.38041102506882929</v>
      </c>
      <c r="D281" s="2" t="s">
        <v>143</v>
      </c>
      <c r="E281" s="3" t="s">
        <v>85</v>
      </c>
      <c r="F281" s="2" t="s">
        <v>51</v>
      </c>
      <c r="G281" s="2" t="s">
        <v>52</v>
      </c>
      <c r="H281" s="5">
        <v>0</v>
      </c>
      <c r="I281" s="5">
        <v>0</v>
      </c>
      <c r="J281" s="2" t="s">
        <v>21</v>
      </c>
      <c r="K281" s="3" t="s">
        <v>22</v>
      </c>
      <c r="L281" s="3" t="s">
        <v>22</v>
      </c>
      <c r="M281" s="3" t="s">
        <v>22</v>
      </c>
      <c r="N281" s="3" t="s">
        <v>22</v>
      </c>
      <c r="O281" s="3" t="s">
        <v>22</v>
      </c>
      <c r="P281" s="3" t="s">
        <v>22</v>
      </c>
    </row>
    <row r="282" spans="1:16" ht="22.05" customHeight="1" x14ac:dyDescent="0.3">
      <c r="A282" s="3">
        <v>279</v>
      </c>
      <c r="B282" s="5">
        <v>1.2281497021400001</v>
      </c>
      <c r="C282" s="5">
        <v>3.0348240056360107</v>
      </c>
      <c r="D282" s="2" t="s">
        <v>217</v>
      </c>
      <c r="E282" s="3" t="s">
        <v>222</v>
      </c>
      <c r="F282" s="2" t="s">
        <v>63</v>
      </c>
      <c r="G282" s="2" t="s">
        <v>270</v>
      </c>
      <c r="H282" s="5">
        <v>0</v>
      </c>
      <c r="I282" s="5">
        <v>0</v>
      </c>
      <c r="J282" s="2" t="s">
        <v>21</v>
      </c>
      <c r="K282" s="4" t="s">
        <v>42</v>
      </c>
      <c r="L282" s="3" t="s">
        <v>22</v>
      </c>
      <c r="M282" s="3" t="s">
        <v>22</v>
      </c>
      <c r="N282" s="3" t="s">
        <v>22</v>
      </c>
      <c r="O282" s="4" t="s">
        <v>42</v>
      </c>
      <c r="P282" s="4" t="s">
        <v>42</v>
      </c>
    </row>
    <row r="283" spans="1:16" ht="22.05" customHeight="1" x14ac:dyDescent="0.3">
      <c r="A283" s="3">
        <v>280</v>
      </c>
      <c r="B283" s="5">
        <v>0.94536894967399998</v>
      </c>
      <c r="C283" s="5">
        <v>2.3360575487291113</v>
      </c>
      <c r="D283" s="2" t="s">
        <v>143</v>
      </c>
      <c r="E283" s="3" t="s">
        <v>85</v>
      </c>
      <c r="F283" s="2" t="s">
        <v>51</v>
      </c>
      <c r="G283" s="2" t="s">
        <v>52</v>
      </c>
      <c r="H283" s="5">
        <v>0</v>
      </c>
      <c r="I283" s="5">
        <v>0</v>
      </c>
      <c r="J283" s="2" t="s">
        <v>21</v>
      </c>
      <c r="K283" s="3" t="s">
        <v>22</v>
      </c>
      <c r="L283" s="3" t="s">
        <v>22</v>
      </c>
      <c r="M283" s="3" t="s">
        <v>22</v>
      </c>
      <c r="N283" s="3" t="s">
        <v>22</v>
      </c>
      <c r="O283" s="3" t="s">
        <v>22</v>
      </c>
      <c r="P283" s="3" t="s">
        <v>22</v>
      </c>
    </row>
    <row r="284" spans="1:16" ht="22.05" customHeight="1" x14ac:dyDescent="0.3">
      <c r="A284" s="3">
        <v>281</v>
      </c>
      <c r="B284" s="5">
        <v>6.5354355342800003</v>
      </c>
      <c r="C284" s="5">
        <v>16.149412903133722</v>
      </c>
      <c r="D284" s="2" t="s">
        <v>195</v>
      </c>
      <c r="E284" s="3" t="s">
        <v>148</v>
      </c>
      <c r="F284" s="2" t="s">
        <v>58</v>
      </c>
      <c r="G284" s="2" t="s">
        <v>271</v>
      </c>
      <c r="H284" s="5">
        <v>0</v>
      </c>
      <c r="I284" s="5">
        <v>0</v>
      </c>
      <c r="J284" s="2" t="s">
        <v>21</v>
      </c>
      <c r="K284" s="3" t="s">
        <v>22</v>
      </c>
      <c r="L284" s="3" t="s">
        <v>22</v>
      </c>
      <c r="M284" s="3" t="s">
        <v>22</v>
      </c>
      <c r="N284" s="3" t="s">
        <v>22</v>
      </c>
      <c r="O284" s="3" t="s">
        <v>22</v>
      </c>
      <c r="P284" s="3" t="s">
        <v>22</v>
      </c>
    </row>
    <row r="285" spans="1:16" ht="22.05" customHeight="1" x14ac:dyDescent="0.3">
      <c r="A285" s="3">
        <v>282</v>
      </c>
      <c r="B285" s="5">
        <v>0.24793428216799998</v>
      </c>
      <c r="C285" s="5">
        <v>0.61265895357258848</v>
      </c>
      <c r="D285" s="2" t="s">
        <v>204</v>
      </c>
      <c r="E285" s="3" t="s">
        <v>113</v>
      </c>
      <c r="F285" s="2" t="s">
        <v>19</v>
      </c>
      <c r="G285" s="2" t="s">
        <v>242</v>
      </c>
      <c r="H285" s="5">
        <v>0</v>
      </c>
      <c r="I285" s="5">
        <v>0</v>
      </c>
      <c r="J285" s="2" t="s">
        <v>21</v>
      </c>
      <c r="K285" s="3" t="s">
        <v>22</v>
      </c>
      <c r="L285" s="3" t="s">
        <v>22</v>
      </c>
      <c r="M285" s="3" t="s">
        <v>22</v>
      </c>
      <c r="N285" s="4" t="s">
        <v>42</v>
      </c>
      <c r="O285" s="3" t="s">
        <v>22</v>
      </c>
      <c r="P285" s="3" t="s">
        <v>22</v>
      </c>
    </row>
    <row r="286" spans="1:16" ht="22.05" customHeight="1" x14ac:dyDescent="0.3">
      <c r="A286" s="3">
        <v>283</v>
      </c>
      <c r="B286" s="5">
        <v>0.60563120151799998</v>
      </c>
      <c r="C286" s="5">
        <v>1.4965472903884562</v>
      </c>
      <c r="D286" s="2" t="s">
        <v>217</v>
      </c>
      <c r="E286" s="3" t="s">
        <v>222</v>
      </c>
      <c r="F286" s="2" t="s">
        <v>58</v>
      </c>
      <c r="G286" s="2" t="s">
        <v>272</v>
      </c>
      <c r="H286" s="5">
        <v>0</v>
      </c>
      <c r="I286" s="5">
        <v>0</v>
      </c>
      <c r="J286" s="2" t="s">
        <v>21</v>
      </c>
      <c r="K286" s="4" t="s">
        <v>42</v>
      </c>
      <c r="L286" s="3" t="s">
        <v>22</v>
      </c>
      <c r="M286" s="3" t="s">
        <v>22</v>
      </c>
      <c r="N286" s="3" t="s">
        <v>22</v>
      </c>
      <c r="O286" s="4" t="s">
        <v>42</v>
      </c>
      <c r="P286" s="4" t="s">
        <v>42</v>
      </c>
    </row>
    <row r="287" spans="1:16" ht="22.05" customHeight="1" x14ac:dyDescent="0.3">
      <c r="A287" s="3">
        <v>284</v>
      </c>
      <c r="B287" s="5">
        <v>0.378110366453</v>
      </c>
      <c r="C287" s="5">
        <v>0.93433106313662317</v>
      </c>
      <c r="D287" s="2" t="s">
        <v>217</v>
      </c>
      <c r="E287" s="3" t="s">
        <v>222</v>
      </c>
      <c r="F287" s="2" t="s">
        <v>58</v>
      </c>
      <c r="G287" s="2" t="s">
        <v>254</v>
      </c>
      <c r="H287" s="5">
        <v>0</v>
      </c>
      <c r="I287" s="5">
        <v>0</v>
      </c>
      <c r="J287" s="2" t="s">
        <v>21</v>
      </c>
      <c r="K287" s="4" t="s">
        <v>42</v>
      </c>
      <c r="L287" s="3" t="s">
        <v>22</v>
      </c>
      <c r="M287" s="3" t="s">
        <v>22</v>
      </c>
      <c r="N287" s="3" t="s">
        <v>22</v>
      </c>
      <c r="O287" s="4" t="s">
        <v>42</v>
      </c>
      <c r="P287" s="4" t="s">
        <v>42</v>
      </c>
    </row>
    <row r="288" spans="1:16" ht="22.05" customHeight="1" x14ac:dyDescent="0.3">
      <c r="A288" s="3">
        <v>285</v>
      </c>
      <c r="B288" s="5">
        <v>0.57788396659099994</v>
      </c>
      <c r="C288" s="5">
        <v>1.4279823796941389</v>
      </c>
      <c r="D288" s="2" t="s">
        <v>143</v>
      </c>
      <c r="E288" s="3" t="s">
        <v>85</v>
      </c>
      <c r="F288" s="2" t="s">
        <v>51</v>
      </c>
      <c r="G288" s="2" t="s">
        <v>52</v>
      </c>
      <c r="H288" s="5">
        <v>0</v>
      </c>
      <c r="I288" s="5">
        <v>0</v>
      </c>
      <c r="J288" s="2" t="s">
        <v>21</v>
      </c>
      <c r="K288" s="3" t="s">
        <v>22</v>
      </c>
      <c r="L288" s="3" t="s">
        <v>22</v>
      </c>
      <c r="M288" s="3" t="s">
        <v>22</v>
      </c>
      <c r="N288" s="3" t="s">
        <v>22</v>
      </c>
      <c r="O288" s="3" t="s">
        <v>22</v>
      </c>
      <c r="P288" s="3" t="s">
        <v>22</v>
      </c>
    </row>
    <row r="289" spans="1:16" ht="22.05" customHeight="1" x14ac:dyDescent="0.3">
      <c r="A289" s="3">
        <v>286</v>
      </c>
      <c r="B289" s="5">
        <v>0.96791514644900001</v>
      </c>
      <c r="C289" s="5">
        <v>2.39177041426117</v>
      </c>
      <c r="D289" s="2" t="s">
        <v>273</v>
      </c>
      <c r="E289" s="3" t="s">
        <v>274</v>
      </c>
      <c r="F289" s="2" t="s">
        <v>37</v>
      </c>
      <c r="G289" s="2" t="s">
        <v>275</v>
      </c>
      <c r="H289" s="5">
        <v>0</v>
      </c>
      <c r="I289" s="5">
        <v>0</v>
      </c>
      <c r="J289" s="2" t="s">
        <v>276</v>
      </c>
      <c r="K289" s="3" t="s">
        <v>22</v>
      </c>
      <c r="L289" s="3" t="s">
        <v>22</v>
      </c>
      <c r="M289" s="3" t="s">
        <v>22</v>
      </c>
      <c r="N289" s="3" t="s">
        <v>22</v>
      </c>
      <c r="O289" s="4" t="s">
        <v>42</v>
      </c>
      <c r="P289" s="3" t="s">
        <v>22</v>
      </c>
    </row>
    <row r="290" spans="1:16" ht="22.05" customHeight="1" x14ac:dyDescent="0.3">
      <c r="A290" s="3">
        <v>287</v>
      </c>
      <c r="B290" s="5">
        <v>0.36228065744800003</v>
      </c>
      <c r="C290" s="5">
        <v>0.89521500032530787</v>
      </c>
      <c r="D290" s="2" t="s">
        <v>217</v>
      </c>
      <c r="E290" s="3" t="s">
        <v>222</v>
      </c>
      <c r="F290" s="2" t="s">
        <v>58</v>
      </c>
      <c r="G290" s="2" t="s">
        <v>272</v>
      </c>
      <c r="H290" s="5">
        <v>0</v>
      </c>
      <c r="I290" s="5">
        <v>0</v>
      </c>
      <c r="J290" s="2" t="s">
        <v>21</v>
      </c>
      <c r="K290" s="4" t="s">
        <v>42</v>
      </c>
      <c r="L290" s="3" t="s">
        <v>22</v>
      </c>
      <c r="M290" s="3" t="s">
        <v>22</v>
      </c>
      <c r="N290" s="3" t="s">
        <v>22</v>
      </c>
      <c r="O290" s="4" t="s">
        <v>42</v>
      </c>
      <c r="P290" s="4" t="s">
        <v>42</v>
      </c>
    </row>
    <row r="291" spans="1:16" ht="22.05" customHeight="1" x14ac:dyDescent="0.3">
      <c r="A291" s="3">
        <v>288</v>
      </c>
      <c r="B291" s="5">
        <v>0.89604328111600007</v>
      </c>
      <c r="C291" s="5">
        <v>2.214171167310766</v>
      </c>
      <c r="D291" s="2" t="s">
        <v>266</v>
      </c>
      <c r="E291" s="3" t="s">
        <v>222</v>
      </c>
      <c r="F291" s="2" t="s">
        <v>40</v>
      </c>
      <c r="G291" s="2" t="s">
        <v>277</v>
      </c>
      <c r="H291" s="5">
        <v>1.2172767959599999E-2</v>
      </c>
      <c r="I291" s="5">
        <v>3.0079564693506575E-2</v>
      </c>
      <c r="J291" s="2" t="s">
        <v>278</v>
      </c>
      <c r="K291" s="3" t="s">
        <v>22</v>
      </c>
      <c r="L291" s="3" t="s">
        <v>22</v>
      </c>
      <c r="M291" s="3" t="s">
        <v>22</v>
      </c>
      <c r="N291" s="3" t="s">
        <v>22</v>
      </c>
      <c r="O291" s="3" t="s">
        <v>22</v>
      </c>
      <c r="P291" s="3" t="s">
        <v>22</v>
      </c>
    </row>
    <row r="292" spans="1:16" ht="22.05" customHeight="1" x14ac:dyDescent="0.3">
      <c r="A292" s="3">
        <v>289</v>
      </c>
      <c r="B292" s="5">
        <v>1.10059778544</v>
      </c>
      <c r="C292" s="5">
        <v>2.7196363553914655</v>
      </c>
      <c r="D292" s="2" t="s">
        <v>204</v>
      </c>
      <c r="E292" s="3" t="s">
        <v>113</v>
      </c>
      <c r="F292" s="2" t="s">
        <v>19</v>
      </c>
      <c r="G292" s="2" t="s">
        <v>279</v>
      </c>
      <c r="H292" s="5">
        <v>0</v>
      </c>
      <c r="I292" s="5">
        <v>0</v>
      </c>
      <c r="J292" s="2" t="s">
        <v>21</v>
      </c>
      <c r="K292" s="3" t="s">
        <v>22</v>
      </c>
      <c r="L292" s="3" t="s">
        <v>22</v>
      </c>
      <c r="M292" s="3" t="s">
        <v>22</v>
      </c>
      <c r="N292" s="4" t="s">
        <v>42</v>
      </c>
      <c r="O292" s="3" t="s">
        <v>22</v>
      </c>
      <c r="P292" s="3" t="s">
        <v>22</v>
      </c>
    </row>
    <row r="293" spans="1:16" ht="22.05" customHeight="1" x14ac:dyDescent="0.3">
      <c r="A293" s="3">
        <v>290</v>
      </c>
      <c r="B293" s="5">
        <v>0.131541248395</v>
      </c>
      <c r="C293" s="5">
        <v>0.32504550354478612</v>
      </c>
      <c r="D293" s="2" t="s">
        <v>252</v>
      </c>
      <c r="E293" s="3" t="s">
        <v>85</v>
      </c>
      <c r="F293" s="2" t="s">
        <v>19</v>
      </c>
      <c r="G293" s="2" t="s">
        <v>256</v>
      </c>
      <c r="H293" s="5">
        <v>0</v>
      </c>
      <c r="I293" s="5">
        <v>0</v>
      </c>
      <c r="J293" s="2" t="s">
        <v>21</v>
      </c>
      <c r="K293" s="3" t="s">
        <v>22</v>
      </c>
      <c r="L293" s="3" t="s">
        <v>22</v>
      </c>
      <c r="M293" s="3" t="s">
        <v>22</v>
      </c>
      <c r="N293" s="3" t="s">
        <v>22</v>
      </c>
      <c r="O293" s="3" t="s">
        <v>22</v>
      </c>
      <c r="P293" s="3" t="s">
        <v>22</v>
      </c>
    </row>
    <row r="294" spans="1:16" ht="22.05" customHeight="1" x14ac:dyDescent="0.3">
      <c r="A294" s="3">
        <v>291</v>
      </c>
      <c r="B294" s="5">
        <v>0.67928528372300001</v>
      </c>
      <c r="C294" s="5">
        <v>1.6785504911377911</v>
      </c>
      <c r="D294" s="2" t="s">
        <v>273</v>
      </c>
      <c r="E294" s="3" t="s">
        <v>274</v>
      </c>
      <c r="F294" s="2" t="s">
        <v>40</v>
      </c>
      <c r="G294" s="2" t="s">
        <v>280</v>
      </c>
      <c r="H294" s="5">
        <v>0</v>
      </c>
      <c r="I294" s="5">
        <v>0</v>
      </c>
      <c r="J294" s="2" t="s">
        <v>21</v>
      </c>
      <c r="K294" s="3" t="s">
        <v>22</v>
      </c>
      <c r="L294" s="3" t="s">
        <v>22</v>
      </c>
      <c r="M294" s="3" t="s">
        <v>22</v>
      </c>
      <c r="N294" s="3" t="s">
        <v>22</v>
      </c>
      <c r="O294" s="4" t="s">
        <v>42</v>
      </c>
      <c r="P294" s="3" t="s">
        <v>22</v>
      </c>
    </row>
    <row r="295" spans="1:16" ht="22.05" customHeight="1" x14ac:dyDescent="0.3">
      <c r="A295" s="3">
        <v>292</v>
      </c>
      <c r="B295" s="5">
        <v>0.85292944264100001</v>
      </c>
      <c r="C295" s="5">
        <v>2.107634552310937</v>
      </c>
      <c r="D295" s="2" t="s">
        <v>217</v>
      </c>
      <c r="E295" s="3" t="s">
        <v>222</v>
      </c>
      <c r="F295" s="2" t="s">
        <v>58</v>
      </c>
      <c r="G295" s="2" t="s">
        <v>272</v>
      </c>
      <c r="H295" s="5">
        <v>2.1346931922999999E-2</v>
      </c>
      <c r="I295" s="5">
        <v>5.2749417545527498E-2</v>
      </c>
      <c r="J295" s="2" t="s">
        <v>21</v>
      </c>
      <c r="K295" s="4" t="s">
        <v>42</v>
      </c>
      <c r="L295" s="3" t="s">
        <v>22</v>
      </c>
      <c r="M295" s="3" t="s">
        <v>22</v>
      </c>
      <c r="N295" s="3" t="s">
        <v>22</v>
      </c>
      <c r="O295" s="4" t="s">
        <v>42</v>
      </c>
      <c r="P295" s="4" t="s">
        <v>42</v>
      </c>
    </row>
    <row r="296" spans="1:16" ht="22.05" customHeight="1" x14ac:dyDescent="0.3">
      <c r="A296" s="3">
        <v>293</v>
      </c>
      <c r="B296" s="5">
        <v>1.47653613828</v>
      </c>
      <c r="C296" s="5">
        <v>3.6486002560056252</v>
      </c>
      <c r="D296" s="2" t="s">
        <v>143</v>
      </c>
      <c r="E296" s="3" t="s">
        <v>85</v>
      </c>
      <c r="F296" s="2" t="s">
        <v>51</v>
      </c>
      <c r="G296" s="2" t="s">
        <v>52</v>
      </c>
      <c r="H296" s="5">
        <v>0</v>
      </c>
      <c r="I296" s="5">
        <v>0</v>
      </c>
      <c r="J296" s="2" t="s">
        <v>21</v>
      </c>
      <c r="K296" s="3" t="s">
        <v>22</v>
      </c>
      <c r="L296" s="3" t="s">
        <v>22</v>
      </c>
      <c r="M296" s="3" t="s">
        <v>22</v>
      </c>
      <c r="N296" s="3" t="s">
        <v>22</v>
      </c>
      <c r="O296" s="3" t="s">
        <v>22</v>
      </c>
      <c r="P296" s="3" t="s">
        <v>22</v>
      </c>
    </row>
    <row r="297" spans="1:16" ht="22.05" customHeight="1" x14ac:dyDescent="0.3">
      <c r="A297" s="3">
        <v>294</v>
      </c>
      <c r="B297" s="5">
        <v>3.5988106600899998</v>
      </c>
      <c r="C297" s="5">
        <v>8.8928548074792513</v>
      </c>
      <c r="D297" s="2" t="s">
        <v>204</v>
      </c>
      <c r="E297" s="3" t="s">
        <v>113</v>
      </c>
      <c r="F297" s="2" t="s">
        <v>161</v>
      </c>
      <c r="G297" s="2" t="s">
        <v>281</v>
      </c>
      <c r="H297" s="5">
        <v>0</v>
      </c>
      <c r="I297" s="5">
        <v>0</v>
      </c>
      <c r="J297" s="2" t="s">
        <v>21</v>
      </c>
      <c r="K297" s="3" t="s">
        <v>22</v>
      </c>
      <c r="L297" s="3" t="s">
        <v>22</v>
      </c>
      <c r="M297" s="3" t="s">
        <v>22</v>
      </c>
      <c r="N297" s="4" t="s">
        <v>42</v>
      </c>
      <c r="O297" s="3" t="s">
        <v>22</v>
      </c>
      <c r="P297" s="3" t="s">
        <v>22</v>
      </c>
    </row>
    <row r="298" spans="1:16" ht="22.05" customHeight="1" x14ac:dyDescent="0.3">
      <c r="A298" s="3">
        <v>295</v>
      </c>
      <c r="B298" s="5">
        <v>9.4710948129499997E-2</v>
      </c>
      <c r="C298" s="5">
        <v>0.23403584960295712</v>
      </c>
      <c r="D298" s="2" t="s">
        <v>143</v>
      </c>
      <c r="E298" s="3" t="s">
        <v>85</v>
      </c>
      <c r="F298" s="2" t="s">
        <v>51</v>
      </c>
      <c r="G298" s="2" t="s">
        <v>52</v>
      </c>
      <c r="H298" s="5">
        <v>0</v>
      </c>
      <c r="I298" s="5">
        <v>0</v>
      </c>
      <c r="J298" s="2" t="s">
        <v>21</v>
      </c>
      <c r="K298" s="3" t="s">
        <v>22</v>
      </c>
      <c r="L298" s="3" t="s">
        <v>22</v>
      </c>
      <c r="M298" s="3" t="s">
        <v>22</v>
      </c>
      <c r="N298" s="3" t="s">
        <v>22</v>
      </c>
      <c r="O298" s="3" t="s">
        <v>22</v>
      </c>
      <c r="P298" s="3" t="s">
        <v>22</v>
      </c>
    </row>
    <row r="299" spans="1:16" ht="22.05" customHeight="1" x14ac:dyDescent="0.3">
      <c r="A299" s="3">
        <v>296</v>
      </c>
      <c r="B299" s="5">
        <v>0.33360860473299997</v>
      </c>
      <c r="C299" s="5">
        <v>0.82436481510869797</v>
      </c>
      <c r="D299" s="2" t="s">
        <v>195</v>
      </c>
      <c r="E299" s="3" t="s">
        <v>148</v>
      </c>
      <c r="F299" s="2" t="s">
        <v>37</v>
      </c>
      <c r="G299" s="2" t="s">
        <v>282</v>
      </c>
      <c r="H299" s="5">
        <v>0</v>
      </c>
      <c r="I299" s="5">
        <v>0</v>
      </c>
      <c r="J299" s="2" t="s">
        <v>21</v>
      </c>
      <c r="K299" s="3" t="s">
        <v>22</v>
      </c>
      <c r="L299" s="3" t="s">
        <v>22</v>
      </c>
      <c r="M299" s="3" t="s">
        <v>22</v>
      </c>
      <c r="N299" s="3" t="s">
        <v>22</v>
      </c>
      <c r="O299" s="3" t="s">
        <v>22</v>
      </c>
      <c r="P299" s="3" t="s">
        <v>22</v>
      </c>
    </row>
    <row r="300" spans="1:16" ht="22.05" customHeight="1" x14ac:dyDescent="0.3">
      <c r="A300" s="3">
        <v>297</v>
      </c>
      <c r="B300" s="5">
        <v>0.88690931413899998</v>
      </c>
      <c r="C300" s="5">
        <v>2.1916006433752999</v>
      </c>
      <c r="D300" s="2" t="s">
        <v>143</v>
      </c>
      <c r="E300" s="3" t="s">
        <v>85</v>
      </c>
      <c r="F300" s="2" t="s">
        <v>51</v>
      </c>
      <c r="G300" s="2" t="s">
        <v>52</v>
      </c>
      <c r="H300" s="5">
        <v>0</v>
      </c>
      <c r="I300" s="5">
        <v>0</v>
      </c>
      <c r="J300" s="2" t="s">
        <v>21</v>
      </c>
      <c r="K300" s="3" t="s">
        <v>22</v>
      </c>
      <c r="L300" s="3" t="s">
        <v>22</v>
      </c>
      <c r="M300" s="3" t="s">
        <v>22</v>
      </c>
      <c r="N300" s="3" t="s">
        <v>22</v>
      </c>
      <c r="O300" s="3" t="s">
        <v>22</v>
      </c>
      <c r="P300" s="3" t="s">
        <v>22</v>
      </c>
    </row>
    <row r="301" spans="1:16" ht="22.05" customHeight="1" x14ac:dyDescent="0.3">
      <c r="A301" s="3">
        <v>298</v>
      </c>
      <c r="B301" s="5">
        <v>4.7787073086999997E-2</v>
      </c>
      <c r="C301" s="5">
        <v>0.11808442921152809</v>
      </c>
      <c r="D301" s="2" t="s">
        <v>273</v>
      </c>
      <c r="E301" s="3" t="s">
        <v>274</v>
      </c>
      <c r="F301" s="2" t="s">
        <v>47</v>
      </c>
      <c r="G301" s="2" t="s">
        <v>52</v>
      </c>
      <c r="H301" s="5">
        <v>0</v>
      </c>
      <c r="I301" s="5">
        <v>0</v>
      </c>
      <c r="J301" s="2" t="s">
        <v>21</v>
      </c>
      <c r="K301" s="3" t="s">
        <v>22</v>
      </c>
      <c r="L301" s="3" t="s">
        <v>22</v>
      </c>
      <c r="M301" s="3" t="s">
        <v>22</v>
      </c>
      <c r="N301" s="3" t="s">
        <v>22</v>
      </c>
      <c r="O301" s="3" t="s">
        <v>22</v>
      </c>
      <c r="P301" s="3" t="s">
        <v>22</v>
      </c>
    </row>
    <row r="302" spans="1:16" ht="22.05" customHeight="1" x14ac:dyDescent="0.3">
      <c r="A302" s="3">
        <v>299</v>
      </c>
      <c r="B302" s="5">
        <v>5.35198795923E-2</v>
      </c>
      <c r="C302" s="5">
        <v>0.13225050259137366</v>
      </c>
      <c r="D302" s="2" t="s">
        <v>143</v>
      </c>
      <c r="E302" s="3" t="s">
        <v>85</v>
      </c>
      <c r="F302" s="2" t="s">
        <v>51</v>
      </c>
      <c r="G302" s="2" t="s">
        <v>52</v>
      </c>
      <c r="H302" s="5">
        <v>0</v>
      </c>
      <c r="I302" s="5">
        <v>0</v>
      </c>
      <c r="J302" s="2" t="s">
        <v>21</v>
      </c>
      <c r="K302" s="3" t="s">
        <v>22</v>
      </c>
      <c r="L302" s="3" t="s">
        <v>22</v>
      </c>
      <c r="M302" s="3" t="s">
        <v>22</v>
      </c>
      <c r="N302" s="3" t="s">
        <v>22</v>
      </c>
      <c r="O302" s="3" t="s">
        <v>22</v>
      </c>
      <c r="P302" s="3" t="s">
        <v>22</v>
      </c>
    </row>
    <row r="303" spans="1:16" ht="22.05" customHeight="1" x14ac:dyDescent="0.3">
      <c r="A303" s="3">
        <v>300</v>
      </c>
      <c r="B303" s="5">
        <v>5.0704229427199996</v>
      </c>
      <c r="C303" s="5">
        <v>12.529287951201358</v>
      </c>
      <c r="D303" s="2" t="s">
        <v>204</v>
      </c>
      <c r="E303" s="3" t="s">
        <v>113</v>
      </c>
      <c r="F303" s="2" t="s">
        <v>19</v>
      </c>
      <c r="G303" s="2" t="s">
        <v>283</v>
      </c>
      <c r="H303" s="5">
        <v>0</v>
      </c>
      <c r="I303" s="5">
        <v>0</v>
      </c>
      <c r="J303" s="2" t="s">
        <v>21</v>
      </c>
      <c r="K303" s="3" t="s">
        <v>22</v>
      </c>
      <c r="L303" s="3" t="s">
        <v>22</v>
      </c>
      <c r="M303" s="3" t="s">
        <v>22</v>
      </c>
      <c r="N303" s="4" t="s">
        <v>42</v>
      </c>
      <c r="O303" s="3" t="s">
        <v>22</v>
      </c>
      <c r="P303" s="3" t="s">
        <v>22</v>
      </c>
    </row>
    <row r="304" spans="1:16" ht="22.05" customHeight="1" x14ac:dyDescent="0.3">
      <c r="A304" s="3">
        <v>301</v>
      </c>
      <c r="B304" s="5">
        <v>2.8667437540300003</v>
      </c>
      <c r="C304" s="5">
        <v>7.083878087156509</v>
      </c>
      <c r="D304" s="2" t="s">
        <v>252</v>
      </c>
      <c r="E304" s="3" t="s">
        <v>85</v>
      </c>
      <c r="F304" s="2" t="s">
        <v>19</v>
      </c>
      <c r="G304" s="2" t="s">
        <v>256</v>
      </c>
      <c r="H304" s="5">
        <v>0</v>
      </c>
      <c r="I304" s="5">
        <v>0</v>
      </c>
      <c r="J304" s="2" t="s">
        <v>284</v>
      </c>
      <c r="K304" s="3" t="s">
        <v>22</v>
      </c>
      <c r="L304" s="3" t="s">
        <v>22</v>
      </c>
      <c r="M304" s="3" t="s">
        <v>22</v>
      </c>
      <c r="N304" s="3" t="s">
        <v>22</v>
      </c>
      <c r="O304" s="3" t="s">
        <v>22</v>
      </c>
      <c r="P304" s="3" t="s">
        <v>22</v>
      </c>
    </row>
    <row r="305" spans="1:16" ht="22.05" customHeight="1" x14ac:dyDescent="0.3">
      <c r="A305" s="3">
        <v>302</v>
      </c>
      <c r="B305" s="5">
        <v>2.7711378137899998</v>
      </c>
      <c r="C305" s="5">
        <v>6.8476306638854005</v>
      </c>
      <c r="D305" s="2" t="s">
        <v>204</v>
      </c>
      <c r="E305" s="3" t="s">
        <v>113</v>
      </c>
      <c r="F305" s="2" t="s">
        <v>19</v>
      </c>
      <c r="G305" s="2" t="s">
        <v>279</v>
      </c>
      <c r="H305" s="5">
        <v>0</v>
      </c>
      <c r="I305" s="5">
        <v>0</v>
      </c>
      <c r="J305" s="2" t="s">
        <v>21</v>
      </c>
      <c r="K305" s="3" t="s">
        <v>22</v>
      </c>
      <c r="L305" s="3" t="s">
        <v>22</v>
      </c>
      <c r="M305" s="3" t="s">
        <v>22</v>
      </c>
      <c r="N305" s="4" t="s">
        <v>42</v>
      </c>
      <c r="O305" s="3" t="s">
        <v>22</v>
      </c>
      <c r="P305" s="3" t="s">
        <v>22</v>
      </c>
    </row>
    <row r="306" spans="1:16" ht="22.05" customHeight="1" x14ac:dyDescent="0.3">
      <c r="A306" s="3">
        <v>303</v>
      </c>
      <c r="B306" s="5">
        <v>3.7403513709699996</v>
      </c>
      <c r="C306" s="5">
        <v>9.2426095209355452</v>
      </c>
      <c r="D306" s="2" t="s">
        <v>204</v>
      </c>
      <c r="E306" s="3" t="s">
        <v>113</v>
      </c>
      <c r="F306" s="2" t="s">
        <v>19</v>
      </c>
      <c r="G306" s="2" t="s">
        <v>279</v>
      </c>
      <c r="H306" s="5">
        <v>0</v>
      </c>
      <c r="I306" s="5">
        <v>0</v>
      </c>
      <c r="J306" s="2" t="s">
        <v>285</v>
      </c>
      <c r="K306" s="3" t="s">
        <v>22</v>
      </c>
      <c r="L306" s="3" t="s">
        <v>22</v>
      </c>
      <c r="M306" s="3" t="s">
        <v>22</v>
      </c>
      <c r="N306" s="4" t="s">
        <v>42</v>
      </c>
      <c r="O306" s="3" t="s">
        <v>22</v>
      </c>
      <c r="P306" s="3" t="s">
        <v>22</v>
      </c>
    </row>
    <row r="307" spans="1:16" ht="22.05" customHeight="1" x14ac:dyDescent="0.3">
      <c r="A307" s="3">
        <v>304</v>
      </c>
      <c r="B307" s="5">
        <v>8.6888385482000008E-2</v>
      </c>
      <c r="C307" s="5">
        <v>0.21470587633759833</v>
      </c>
      <c r="D307" s="2" t="s">
        <v>143</v>
      </c>
      <c r="E307" s="3" t="s">
        <v>85</v>
      </c>
      <c r="F307" s="2" t="s">
        <v>51</v>
      </c>
      <c r="G307" s="2" t="s">
        <v>52</v>
      </c>
      <c r="H307" s="5">
        <v>0</v>
      </c>
      <c r="I307" s="5">
        <v>0</v>
      </c>
      <c r="J307" s="2" t="s">
        <v>21</v>
      </c>
      <c r="K307" s="3" t="s">
        <v>22</v>
      </c>
      <c r="L307" s="3" t="s">
        <v>22</v>
      </c>
      <c r="M307" s="3" t="s">
        <v>22</v>
      </c>
      <c r="N307" s="3" t="s">
        <v>22</v>
      </c>
      <c r="O307" s="3" t="s">
        <v>22</v>
      </c>
      <c r="P307" s="3" t="s">
        <v>22</v>
      </c>
    </row>
    <row r="308" spans="1:16" ht="22.05" customHeight="1" x14ac:dyDescent="0.3">
      <c r="A308" s="3">
        <v>305</v>
      </c>
      <c r="B308" s="5">
        <v>0.52759707705500003</v>
      </c>
      <c r="C308" s="5">
        <v>1.3037207695120097</v>
      </c>
      <c r="D308" s="2" t="s">
        <v>204</v>
      </c>
      <c r="E308" s="3" t="s">
        <v>113</v>
      </c>
      <c r="F308" s="2" t="s">
        <v>19</v>
      </c>
      <c r="G308" s="2" t="s">
        <v>242</v>
      </c>
      <c r="H308" s="5">
        <v>0</v>
      </c>
      <c r="I308" s="5">
        <v>0</v>
      </c>
      <c r="J308" s="2" t="s">
        <v>21</v>
      </c>
      <c r="K308" s="3" t="s">
        <v>22</v>
      </c>
      <c r="L308" s="3" t="s">
        <v>22</v>
      </c>
      <c r="M308" s="3" t="s">
        <v>22</v>
      </c>
      <c r="N308" s="4" t="s">
        <v>42</v>
      </c>
      <c r="O308" s="3" t="s">
        <v>22</v>
      </c>
      <c r="P308" s="3" t="s">
        <v>22</v>
      </c>
    </row>
    <row r="309" spans="1:16" ht="22.05" customHeight="1" x14ac:dyDescent="0.3">
      <c r="A309" s="3">
        <v>306</v>
      </c>
      <c r="B309" s="5">
        <v>0.91614534505699996</v>
      </c>
      <c r="C309" s="5">
        <v>2.2638444490814456</v>
      </c>
      <c r="D309" s="2" t="s">
        <v>143</v>
      </c>
      <c r="E309" s="3" t="s">
        <v>85</v>
      </c>
      <c r="F309" s="2" t="s">
        <v>51</v>
      </c>
      <c r="G309" s="2" t="s">
        <v>52</v>
      </c>
      <c r="H309" s="5">
        <v>0</v>
      </c>
      <c r="I309" s="5">
        <v>0</v>
      </c>
      <c r="J309" s="2" t="s">
        <v>21</v>
      </c>
      <c r="K309" s="3" t="s">
        <v>22</v>
      </c>
      <c r="L309" s="3" t="s">
        <v>22</v>
      </c>
      <c r="M309" s="3" t="s">
        <v>22</v>
      </c>
      <c r="N309" s="3" t="s">
        <v>22</v>
      </c>
      <c r="O309" s="3" t="s">
        <v>22</v>
      </c>
      <c r="P309" s="3" t="s">
        <v>22</v>
      </c>
    </row>
    <row r="310" spans="1:16" ht="22.05" customHeight="1" x14ac:dyDescent="0.3">
      <c r="A310" s="3">
        <v>307</v>
      </c>
      <c r="B310" s="5">
        <v>1.7629428532000002</v>
      </c>
      <c r="C310" s="5">
        <v>4.3563266612639024</v>
      </c>
      <c r="D310" s="2" t="s">
        <v>252</v>
      </c>
      <c r="E310" s="3" t="s">
        <v>85</v>
      </c>
      <c r="F310" s="2" t="s">
        <v>19</v>
      </c>
      <c r="G310" s="2" t="s">
        <v>162</v>
      </c>
      <c r="H310" s="5">
        <v>0</v>
      </c>
      <c r="I310" s="5">
        <v>0</v>
      </c>
      <c r="J310" s="2" t="s">
        <v>21</v>
      </c>
      <c r="K310" s="3" t="s">
        <v>22</v>
      </c>
      <c r="L310" s="3" t="s">
        <v>22</v>
      </c>
      <c r="M310" s="3" t="s">
        <v>22</v>
      </c>
      <c r="N310" s="3" t="s">
        <v>22</v>
      </c>
      <c r="O310" s="3" t="s">
        <v>22</v>
      </c>
      <c r="P310" s="3" t="s">
        <v>22</v>
      </c>
    </row>
    <row r="311" spans="1:16" ht="22.05" customHeight="1" x14ac:dyDescent="0.3">
      <c r="A311" s="3">
        <v>308</v>
      </c>
      <c r="B311" s="5">
        <v>8.9873305004199988E-2</v>
      </c>
      <c r="C311" s="5">
        <v>0.22208177310741364</v>
      </c>
      <c r="D311" s="2" t="s">
        <v>143</v>
      </c>
      <c r="E311" s="3" t="s">
        <v>85</v>
      </c>
      <c r="F311" s="2" t="s">
        <v>51</v>
      </c>
      <c r="G311" s="2" t="s">
        <v>52</v>
      </c>
      <c r="H311" s="5">
        <v>0</v>
      </c>
      <c r="I311" s="5">
        <v>0</v>
      </c>
      <c r="J311" s="2" t="s">
        <v>21</v>
      </c>
      <c r="K311" s="3" t="s">
        <v>22</v>
      </c>
      <c r="L311" s="3" t="s">
        <v>22</v>
      </c>
      <c r="M311" s="3" t="s">
        <v>22</v>
      </c>
      <c r="N311" s="3" t="s">
        <v>22</v>
      </c>
      <c r="O311" s="3" t="s">
        <v>22</v>
      </c>
      <c r="P311" s="3" t="s">
        <v>22</v>
      </c>
    </row>
    <row r="312" spans="1:16" ht="22.05" customHeight="1" x14ac:dyDescent="0.3">
      <c r="A312" s="3">
        <v>309</v>
      </c>
      <c r="B312" s="5">
        <v>0.37140661786599999</v>
      </c>
      <c r="C312" s="5">
        <v>0.91776573962261976</v>
      </c>
      <c r="D312" s="2" t="s">
        <v>273</v>
      </c>
      <c r="E312" s="3" t="s">
        <v>274</v>
      </c>
      <c r="F312" s="2" t="s">
        <v>161</v>
      </c>
      <c r="G312" s="2" t="s">
        <v>286</v>
      </c>
      <c r="H312" s="5">
        <v>0</v>
      </c>
      <c r="I312" s="5">
        <v>0</v>
      </c>
      <c r="J312" s="2" t="s">
        <v>21</v>
      </c>
      <c r="K312" s="3" t="s">
        <v>22</v>
      </c>
      <c r="L312" s="3" t="s">
        <v>22</v>
      </c>
      <c r="M312" s="3" t="s">
        <v>22</v>
      </c>
      <c r="N312" s="3" t="s">
        <v>22</v>
      </c>
      <c r="O312" s="4" t="s">
        <v>42</v>
      </c>
      <c r="P312" s="3" t="s">
        <v>22</v>
      </c>
    </row>
    <row r="313" spans="1:16" ht="22.05" customHeight="1" x14ac:dyDescent="0.3">
      <c r="A313" s="3">
        <v>310</v>
      </c>
      <c r="B313" s="5">
        <v>3.4058741170599998</v>
      </c>
      <c r="C313" s="5">
        <v>8.4160982269649942</v>
      </c>
      <c r="D313" s="2" t="s">
        <v>204</v>
      </c>
      <c r="E313" s="3" t="s">
        <v>113</v>
      </c>
      <c r="F313" s="2" t="s">
        <v>19</v>
      </c>
      <c r="G313" s="2" t="s">
        <v>242</v>
      </c>
      <c r="H313" s="5">
        <v>1.5569289099999999</v>
      </c>
      <c r="I313" s="5">
        <v>3.847255121182362</v>
      </c>
      <c r="J313" s="2" t="s">
        <v>21</v>
      </c>
      <c r="K313" s="3" t="s">
        <v>22</v>
      </c>
      <c r="L313" s="3" t="s">
        <v>22</v>
      </c>
      <c r="M313" s="3" t="s">
        <v>22</v>
      </c>
      <c r="N313" s="4" t="s">
        <v>42</v>
      </c>
      <c r="O313" s="3" t="s">
        <v>22</v>
      </c>
      <c r="P313" s="3" t="s">
        <v>22</v>
      </c>
    </row>
    <row r="314" spans="1:16" ht="22.05" customHeight="1" x14ac:dyDescent="0.3">
      <c r="A314" s="3">
        <v>311</v>
      </c>
      <c r="B314" s="5">
        <v>0.25946886021300003</v>
      </c>
      <c r="C314" s="5">
        <v>0.64116151664356658</v>
      </c>
      <c r="D314" s="2" t="s">
        <v>143</v>
      </c>
      <c r="E314" s="3" t="s">
        <v>85</v>
      </c>
      <c r="F314" s="2" t="s">
        <v>51</v>
      </c>
      <c r="G314" s="2" t="s">
        <v>52</v>
      </c>
      <c r="H314" s="5">
        <v>0</v>
      </c>
      <c r="I314" s="5">
        <v>0</v>
      </c>
      <c r="J314" s="2" t="s">
        <v>21</v>
      </c>
      <c r="K314" s="3" t="s">
        <v>22</v>
      </c>
      <c r="L314" s="3" t="s">
        <v>22</v>
      </c>
      <c r="M314" s="3" t="s">
        <v>22</v>
      </c>
      <c r="N314" s="3" t="s">
        <v>22</v>
      </c>
      <c r="O314" s="3" t="s">
        <v>22</v>
      </c>
      <c r="P314" s="3" t="s">
        <v>22</v>
      </c>
    </row>
    <row r="315" spans="1:16" ht="22.05" customHeight="1" x14ac:dyDescent="0.3">
      <c r="A315" s="3">
        <v>312</v>
      </c>
      <c r="B315" s="5">
        <v>1.4491179143200001</v>
      </c>
      <c r="C315" s="5">
        <v>3.5808483491161613</v>
      </c>
      <c r="D315" s="2" t="s">
        <v>287</v>
      </c>
      <c r="E315" s="3" t="s">
        <v>222</v>
      </c>
      <c r="F315" s="2" t="s">
        <v>63</v>
      </c>
      <c r="G315" s="2" t="s">
        <v>288</v>
      </c>
      <c r="H315" s="5">
        <v>0</v>
      </c>
      <c r="I315" s="5">
        <v>0</v>
      </c>
      <c r="J315" s="2" t="s">
        <v>21</v>
      </c>
      <c r="K315" s="3" t="s">
        <v>22</v>
      </c>
      <c r="L315" s="4" t="s">
        <v>42</v>
      </c>
      <c r="M315" s="3" t="s">
        <v>22</v>
      </c>
      <c r="N315" s="3" t="s">
        <v>22</v>
      </c>
      <c r="O315" s="4" t="s">
        <v>42</v>
      </c>
      <c r="P315" s="3" t="s">
        <v>22</v>
      </c>
    </row>
    <row r="316" spans="1:16" ht="22.05" customHeight="1" x14ac:dyDescent="0.3">
      <c r="A316" s="3">
        <v>313</v>
      </c>
      <c r="B316" s="5">
        <v>8.3987162026299994E-2</v>
      </c>
      <c r="C316" s="5">
        <v>0.20753679705212455</v>
      </c>
      <c r="D316" s="2" t="s">
        <v>289</v>
      </c>
      <c r="E316" s="3" t="s">
        <v>222</v>
      </c>
      <c r="F316" s="2" t="s">
        <v>51</v>
      </c>
      <c r="G316" s="2" t="s">
        <v>52</v>
      </c>
      <c r="H316" s="5">
        <v>0</v>
      </c>
      <c r="I316" s="5">
        <v>0</v>
      </c>
      <c r="J316" s="2" t="s">
        <v>21</v>
      </c>
      <c r="K316" s="3" t="s">
        <v>22</v>
      </c>
      <c r="L316" s="3" t="s">
        <v>22</v>
      </c>
      <c r="M316" s="3" t="s">
        <v>22</v>
      </c>
      <c r="N316" s="3" t="s">
        <v>22</v>
      </c>
      <c r="O316" s="3" t="s">
        <v>22</v>
      </c>
      <c r="P316" s="3" t="s">
        <v>22</v>
      </c>
    </row>
    <row r="317" spans="1:16" ht="22.05" customHeight="1" x14ac:dyDescent="0.3">
      <c r="A317" s="3">
        <v>314</v>
      </c>
      <c r="B317" s="5">
        <v>6.9908584260699999E-2</v>
      </c>
      <c r="C317" s="5">
        <v>0.17274787376874309</v>
      </c>
      <c r="D317" s="2" t="s">
        <v>289</v>
      </c>
      <c r="E317" s="3" t="s">
        <v>222</v>
      </c>
      <c r="F317" s="2" t="s">
        <v>51</v>
      </c>
      <c r="G317" s="2" t="s">
        <v>52</v>
      </c>
      <c r="H317" s="5">
        <v>0</v>
      </c>
      <c r="I317" s="5">
        <v>0</v>
      </c>
      <c r="J317" s="2" t="s">
        <v>21</v>
      </c>
      <c r="K317" s="3" t="s">
        <v>22</v>
      </c>
      <c r="L317" s="3" t="s">
        <v>22</v>
      </c>
      <c r="M317" s="3" t="s">
        <v>22</v>
      </c>
      <c r="N317" s="3" t="s">
        <v>22</v>
      </c>
      <c r="O317" s="3" t="s">
        <v>22</v>
      </c>
      <c r="P317" s="3" t="s">
        <v>22</v>
      </c>
    </row>
    <row r="318" spans="1:16" ht="22.05" customHeight="1" x14ac:dyDescent="0.3">
      <c r="A318" s="3">
        <v>315</v>
      </c>
      <c r="B318" s="5">
        <v>7.4133218934599995E-2</v>
      </c>
      <c r="C318" s="5">
        <v>0.18318717339244031</v>
      </c>
      <c r="D318" s="2" t="s">
        <v>195</v>
      </c>
      <c r="E318" s="3" t="s">
        <v>136</v>
      </c>
      <c r="F318" s="2" t="s">
        <v>37</v>
      </c>
      <c r="G318" s="2" t="s">
        <v>290</v>
      </c>
      <c r="H318" s="5">
        <v>0</v>
      </c>
      <c r="I318" s="5">
        <v>0</v>
      </c>
      <c r="J318" s="2" t="s">
        <v>21</v>
      </c>
      <c r="K318" s="3" t="s">
        <v>22</v>
      </c>
      <c r="L318" s="3" t="s">
        <v>22</v>
      </c>
      <c r="M318" s="3" t="s">
        <v>22</v>
      </c>
      <c r="N318" s="3" t="s">
        <v>22</v>
      </c>
      <c r="O318" s="3" t="s">
        <v>22</v>
      </c>
      <c r="P318" s="3" t="s">
        <v>22</v>
      </c>
    </row>
    <row r="319" spans="1:16" ht="22.05" customHeight="1" x14ac:dyDescent="0.3">
      <c r="A319" s="3">
        <v>316</v>
      </c>
      <c r="B319" s="5">
        <v>1.13934390987</v>
      </c>
      <c r="C319" s="5">
        <v>2.8153801139419357</v>
      </c>
      <c r="D319" s="2" t="s">
        <v>287</v>
      </c>
      <c r="E319" s="3" t="s">
        <v>222</v>
      </c>
      <c r="F319" s="2" t="s">
        <v>40</v>
      </c>
      <c r="G319" s="2" t="s">
        <v>291</v>
      </c>
      <c r="H319" s="5">
        <v>0</v>
      </c>
      <c r="I319" s="5">
        <v>0</v>
      </c>
      <c r="J319" s="2" t="s">
        <v>21</v>
      </c>
      <c r="K319" s="3" t="s">
        <v>22</v>
      </c>
      <c r="L319" s="4" t="s">
        <v>42</v>
      </c>
      <c r="M319" s="3" t="s">
        <v>22</v>
      </c>
      <c r="N319" s="3" t="s">
        <v>22</v>
      </c>
      <c r="O319" s="4" t="s">
        <v>42</v>
      </c>
      <c r="P319" s="3" t="s">
        <v>22</v>
      </c>
    </row>
    <row r="320" spans="1:16" ht="22.05" customHeight="1" x14ac:dyDescent="0.3">
      <c r="A320" s="3">
        <v>317</v>
      </c>
      <c r="B320" s="5">
        <v>1.3964119068800001</v>
      </c>
      <c r="C320" s="5">
        <v>3.4506089684108368</v>
      </c>
      <c r="D320" s="2" t="s">
        <v>204</v>
      </c>
      <c r="E320" s="3" t="s">
        <v>136</v>
      </c>
      <c r="F320" s="2" t="s">
        <v>19</v>
      </c>
      <c r="G320" s="2" t="s">
        <v>292</v>
      </c>
      <c r="H320" s="5">
        <v>0</v>
      </c>
      <c r="I320" s="5">
        <v>0</v>
      </c>
      <c r="J320" s="2" t="s">
        <v>21</v>
      </c>
      <c r="K320" s="3" t="s">
        <v>22</v>
      </c>
      <c r="L320" s="3" t="s">
        <v>22</v>
      </c>
      <c r="M320" s="3" t="s">
        <v>22</v>
      </c>
      <c r="N320" s="4" t="s">
        <v>42</v>
      </c>
      <c r="O320" s="3" t="s">
        <v>22</v>
      </c>
      <c r="P320" s="3" t="s">
        <v>22</v>
      </c>
    </row>
    <row r="321" spans="1:16" ht="22.05" customHeight="1" x14ac:dyDescent="0.3">
      <c r="A321" s="3">
        <v>318</v>
      </c>
      <c r="B321" s="5">
        <v>1.3650552371</v>
      </c>
      <c r="C321" s="5">
        <v>3.3731249499566291</v>
      </c>
      <c r="D321" s="2" t="s">
        <v>287</v>
      </c>
      <c r="E321" s="3" t="s">
        <v>293</v>
      </c>
      <c r="F321" s="2" t="s">
        <v>40</v>
      </c>
      <c r="G321" s="2" t="s">
        <v>294</v>
      </c>
      <c r="H321" s="5">
        <v>0</v>
      </c>
      <c r="I321" s="5">
        <v>0</v>
      </c>
      <c r="J321" s="2" t="s">
        <v>295</v>
      </c>
      <c r="K321" s="3" t="s">
        <v>22</v>
      </c>
      <c r="L321" s="4" t="s">
        <v>42</v>
      </c>
      <c r="M321" s="3" t="s">
        <v>22</v>
      </c>
      <c r="N321" s="3" t="s">
        <v>22</v>
      </c>
      <c r="O321" s="4" t="s">
        <v>42</v>
      </c>
      <c r="P321" s="4" t="s">
        <v>42</v>
      </c>
    </row>
    <row r="322" spans="1:16" ht="22.05" customHeight="1" x14ac:dyDescent="0.3">
      <c r="A322" s="3">
        <v>319</v>
      </c>
      <c r="B322" s="5">
        <v>1.6334619480200001</v>
      </c>
      <c r="C322" s="5">
        <v>4.036372376678691</v>
      </c>
      <c r="D322" s="2" t="s">
        <v>204</v>
      </c>
      <c r="E322" s="3" t="s">
        <v>136</v>
      </c>
      <c r="F322" s="2" t="s">
        <v>19</v>
      </c>
      <c r="G322" s="2" t="s">
        <v>242</v>
      </c>
      <c r="H322" s="5">
        <v>0</v>
      </c>
      <c r="I322" s="5">
        <v>0</v>
      </c>
      <c r="J322" s="2" t="s">
        <v>296</v>
      </c>
      <c r="K322" s="3" t="s">
        <v>22</v>
      </c>
      <c r="L322" s="3" t="s">
        <v>22</v>
      </c>
      <c r="M322" s="3" t="s">
        <v>22</v>
      </c>
      <c r="N322" s="4" t="s">
        <v>42</v>
      </c>
      <c r="O322" s="3" t="s">
        <v>22</v>
      </c>
      <c r="P322" s="3" t="s">
        <v>22</v>
      </c>
    </row>
    <row r="323" spans="1:16" ht="22.05" customHeight="1" x14ac:dyDescent="0.3">
      <c r="A323" s="3">
        <v>320</v>
      </c>
      <c r="B323" s="5">
        <v>0.25396034847400001</v>
      </c>
      <c r="C323" s="5">
        <v>0.6275496877014467</v>
      </c>
      <c r="D323" s="2" t="s">
        <v>266</v>
      </c>
      <c r="E323" s="3" t="s">
        <v>222</v>
      </c>
      <c r="F323" s="2" t="s">
        <v>161</v>
      </c>
      <c r="G323" s="2" t="s">
        <v>286</v>
      </c>
      <c r="H323" s="5">
        <v>0</v>
      </c>
      <c r="I323" s="5">
        <v>0</v>
      </c>
      <c r="J323" s="2" t="s">
        <v>21</v>
      </c>
      <c r="K323" s="3" t="s">
        <v>22</v>
      </c>
      <c r="L323" s="3" t="s">
        <v>22</v>
      </c>
      <c r="M323" s="3" t="s">
        <v>22</v>
      </c>
      <c r="N323" s="3" t="s">
        <v>22</v>
      </c>
      <c r="O323" s="3" t="s">
        <v>22</v>
      </c>
      <c r="P323" s="3" t="s">
        <v>22</v>
      </c>
    </row>
    <row r="324" spans="1:16" ht="22.05" customHeight="1" x14ac:dyDescent="0.3">
      <c r="A324" s="3">
        <v>321</v>
      </c>
      <c r="B324" s="5">
        <v>0.67259589031300004</v>
      </c>
      <c r="C324" s="5">
        <v>1.6620206400386643</v>
      </c>
      <c r="D324" s="2" t="s">
        <v>181</v>
      </c>
      <c r="E324" s="3" t="s">
        <v>136</v>
      </c>
      <c r="F324" s="2" t="s">
        <v>51</v>
      </c>
      <c r="G324" s="2" t="s">
        <v>297</v>
      </c>
      <c r="H324" s="5">
        <v>0.140644077698</v>
      </c>
      <c r="I324" s="5">
        <v>0.34753908461215521</v>
      </c>
      <c r="J324" s="2" t="s">
        <v>298</v>
      </c>
      <c r="K324" s="3" t="s">
        <v>22</v>
      </c>
      <c r="L324" s="3" t="s">
        <v>22</v>
      </c>
      <c r="M324" s="3" t="s">
        <v>22</v>
      </c>
      <c r="N324" s="3" t="s">
        <v>22</v>
      </c>
      <c r="O324" s="3" t="s">
        <v>22</v>
      </c>
      <c r="P324" s="3" t="s">
        <v>22</v>
      </c>
    </row>
    <row r="325" spans="1:16" ht="22.05" customHeight="1" x14ac:dyDescent="0.3">
      <c r="A325" s="3">
        <v>322</v>
      </c>
      <c r="B325" s="5">
        <v>0.65977477004000007</v>
      </c>
      <c r="C325" s="5">
        <v>1.6303389618883151</v>
      </c>
      <c r="D325" s="2" t="s">
        <v>204</v>
      </c>
      <c r="E325" s="3" t="s">
        <v>113</v>
      </c>
      <c r="F325" s="2" t="s">
        <v>19</v>
      </c>
      <c r="G325" s="2" t="s">
        <v>242</v>
      </c>
      <c r="H325" s="5">
        <v>0</v>
      </c>
      <c r="I325" s="5">
        <v>0</v>
      </c>
      <c r="J325" s="2" t="s">
        <v>21</v>
      </c>
      <c r="K325" s="3" t="s">
        <v>22</v>
      </c>
      <c r="L325" s="3" t="s">
        <v>22</v>
      </c>
      <c r="M325" s="3" t="s">
        <v>22</v>
      </c>
      <c r="N325" s="4" t="s">
        <v>42</v>
      </c>
      <c r="O325" s="3" t="s">
        <v>22</v>
      </c>
      <c r="P325" s="3" t="s">
        <v>22</v>
      </c>
    </row>
    <row r="326" spans="1:16" ht="22.05" customHeight="1" x14ac:dyDescent="0.3">
      <c r="A326" s="3">
        <v>323</v>
      </c>
      <c r="B326" s="5">
        <v>1.5326238591999999</v>
      </c>
      <c r="C326" s="5">
        <v>3.7871960327035583</v>
      </c>
      <c r="D326" s="2" t="s">
        <v>287</v>
      </c>
      <c r="E326" s="3" t="s">
        <v>293</v>
      </c>
      <c r="F326" s="2" t="s">
        <v>40</v>
      </c>
      <c r="G326" s="2" t="s">
        <v>299</v>
      </c>
      <c r="H326" s="5">
        <v>0</v>
      </c>
      <c r="I326" s="5">
        <v>0</v>
      </c>
      <c r="J326" s="2" t="s">
        <v>21</v>
      </c>
      <c r="K326" s="3" t="s">
        <v>22</v>
      </c>
      <c r="L326" s="4" t="s">
        <v>42</v>
      </c>
      <c r="M326" s="3" t="s">
        <v>22</v>
      </c>
      <c r="N326" s="3" t="s">
        <v>22</v>
      </c>
      <c r="O326" s="4" t="s">
        <v>42</v>
      </c>
      <c r="P326" s="4" t="s">
        <v>42</v>
      </c>
    </row>
    <row r="327" spans="1:16" ht="22.05" customHeight="1" x14ac:dyDescent="0.3">
      <c r="A327" s="3">
        <v>324</v>
      </c>
      <c r="B327" s="5">
        <v>3.2973116940599998</v>
      </c>
      <c r="C327" s="5">
        <v>8.1478346375537622</v>
      </c>
      <c r="D327" s="2" t="s">
        <v>287</v>
      </c>
      <c r="E327" s="3" t="s">
        <v>222</v>
      </c>
      <c r="F327" s="2" t="s">
        <v>40</v>
      </c>
      <c r="G327" s="2" t="s">
        <v>291</v>
      </c>
      <c r="H327" s="5">
        <v>0</v>
      </c>
      <c r="I327" s="5">
        <v>0</v>
      </c>
      <c r="J327" s="2" t="s">
        <v>21</v>
      </c>
      <c r="K327" s="3" t="s">
        <v>22</v>
      </c>
      <c r="L327" s="4" t="s">
        <v>42</v>
      </c>
      <c r="M327" s="3" t="s">
        <v>22</v>
      </c>
      <c r="N327" s="3" t="s">
        <v>22</v>
      </c>
      <c r="O327" s="4" t="s">
        <v>42</v>
      </c>
      <c r="P327" s="4" t="s">
        <v>42</v>
      </c>
    </row>
    <row r="328" spans="1:16" ht="22.05" customHeight="1" x14ac:dyDescent="0.3">
      <c r="A328" s="3">
        <v>325</v>
      </c>
      <c r="B328" s="5">
        <v>0.33005324894800003</v>
      </c>
      <c r="C328" s="5">
        <v>0.8155793396360469</v>
      </c>
      <c r="D328" s="2" t="s">
        <v>289</v>
      </c>
      <c r="E328" s="3" t="s">
        <v>222</v>
      </c>
      <c r="F328" s="2" t="s">
        <v>161</v>
      </c>
      <c r="G328" s="2" t="s">
        <v>286</v>
      </c>
      <c r="H328" s="5">
        <v>0</v>
      </c>
      <c r="I328" s="5">
        <v>0</v>
      </c>
      <c r="J328" s="2" t="s">
        <v>21</v>
      </c>
      <c r="K328" s="3" t="s">
        <v>22</v>
      </c>
      <c r="L328" s="3" t="s">
        <v>22</v>
      </c>
      <c r="M328" s="3" t="s">
        <v>22</v>
      </c>
      <c r="N328" s="3" t="s">
        <v>22</v>
      </c>
      <c r="O328" s="3" t="s">
        <v>22</v>
      </c>
      <c r="P328" s="3" t="s">
        <v>22</v>
      </c>
    </row>
    <row r="329" spans="1:16" ht="22.05" customHeight="1" x14ac:dyDescent="0.3">
      <c r="A329" s="3">
        <v>326</v>
      </c>
      <c r="B329" s="5">
        <v>0.41872341430200005</v>
      </c>
      <c r="C329" s="5">
        <v>1.0346880899220592</v>
      </c>
      <c r="D329" s="2" t="s">
        <v>204</v>
      </c>
      <c r="E329" s="3" t="s">
        <v>136</v>
      </c>
      <c r="F329" s="2" t="s">
        <v>19</v>
      </c>
      <c r="G329" s="2" t="s">
        <v>300</v>
      </c>
      <c r="H329" s="5">
        <v>0</v>
      </c>
      <c r="I329" s="5">
        <v>0</v>
      </c>
      <c r="J329" s="2" t="s">
        <v>21</v>
      </c>
      <c r="K329" s="3" t="s">
        <v>22</v>
      </c>
      <c r="L329" s="3" t="s">
        <v>22</v>
      </c>
      <c r="M329" s="3" t="s">
        <v>22</v>
      </c>
      <c r="N329" s="4" t="s">
        <v>42</v>
      </c>
      <c r="O329" s="3" t="s">
        <v>22</v>
      </c>
      <c r="P329" s="3" t="s">
        <v>22</v>
      </c>
    </row>
    <row r="330" spans="1:16" ht="22.05" customHeight="1" x14ac:dyDescent="0.3">
      <c r="A330" s="3">
        <v>327</v>
      </c>
      <c r="B330" s="5">
        <v>0.57785365060499994</v>
      </c>
      <c r="C330" s="5">
        <v>1.4279074672613083</v>
      </c>
      <c r="D330" s="2" t="s">
        <v>204</v>
      </c>
      <c r="E330" s="3" t="s">
        <v>136</v>
      </c>
      <c r="F330" s="2" t="s">
        <v>19</v>
      </c>
      <c r="G330" s="2" t="s">
        <v>23</v>
      </c>
      <c r="H330" s="5">
        <v>0</v>
      </c>
      <c r="I330" s="5">
        <v>0</v>
      </c>
      <c r="J330" s="2" t="s">
        <v>21</v>
      </c>
      <c r="K330" s="3" t="s">
        <v>22</v>
      </c>
      <c r="L330" s="3" t="s">
        <v>22</v>
      </c>
      <c r="M330" s="3" t="s">
        <v>22</v>
      </c>
      <c r="N330" s="4" t="s">
        <v>42</v>
      </c>
      <c r="O330" s="3" t="s">
        <v>22</v>
      </c>
      <c r="P330" s="3" t="s">
        <v>22</v>
      </c>
    </row>
    <row r="331" spans="1:16" ht="22.05" customHeight="1" x14ac:dyDescent="0.3">
      <c r="A331" s="3">
        <v>328</v>
      </c>
      <c r="B331" s="5">
        <v>1.3081924543499999</v>
      </c>
      <c r="C331" s="5">
        <v>3.2326139537675878</v>
      </c>
      <c r="D331" s="2" t="s">
        <v>287</v>
      </c>
      <c r="E331" s="3" t="s">
        <v>222</v>
      </c>
      <c r="F331" s="2" t="s">
        <v>40</v>
      </c>
      <c r="G331" s="2" t="s">
        <v>291</v>
      </c>
      <c r="H331" s="5">
        <v>0</v>
      </c>
      <c r="I331" s="5">
        <v>0</v>
      </c>
      <c r="J331" s="2" t="s">
        <v>21</v>
      </c>
      <c r="K331" s="3" t="s">
        <v>22</v>
      </c>
      <c r="L331" s="4" t="s">
        <v>42</v>
      </c>
      <c r="M331" s="3" t="s">
        <v>22</v>
      </c>
      <c r="N331" s="3" t="s">
        <v>22</v>
      </c>
      <c r="O331" s="4" t="s">
        <v>42</v>
      </c>
      <c r="P331" s="4" t="s">
        <v>42</v>
      </c>
    </row>
    <row r="332" spans="1:16" ht="22.05" customHeight="1" x14ac:dyDescent="0.3">
      <c r="A332" s="3">
        <v>329</v>
      </c>
      <c r="B332" s="5">
        <v>7.7577887948999997</v>
      </c>
      <c r="C332" s="5">
        <v>19.169913589844107</v>
      </c>
      <c r="D332" s="2" t="s">
        <v>252</v>
      </c>
      <c r="E332" s="3" t="s">
        <v>85</v>
      </c>
      <c r="F332" s="2" t="s">
        <v>19</v>
      </c>
      <c r="G332" s="2" t="s">
        <v>162</v>
      </c>
      <c r="H332" s="5">
        <v>0</v>
      </c>
      <c r="I332" s="5">
        <v>0</v>
      </c>
      <c r="J332" s="2" t="s">
        <v>21</v>
      </c>
      <c r="K332" s="3" t="s">
        <v>22</v>
      </c>
      <c r="L332" s="3" t="s">
        <v>22</v>
      </c>
      <c r="M332" s="3" t="s">
        <v>22</v>
      </c>
      <c r="N332" s="3" t="s">
        <v>22</v>
      </c>
      <c r="O332" s="3" t="s">
        <v>22</v>
      </c>
      <c r="P332" s="4" t="s">
        <v>42</v>
      </c>
    </row>
    <row r="333" spans="1:16" ht="22.05" customHeight="1" x14ac:dyDescent="0.3">
      <c r="A333" s="3">
        <v>330</v>
      </c>
      <c r="B333" s="5">
        <v>3.05148282627</v>
      </c>
      <c r="C333" s="5">
        <v>7.5403782762099825</v>
      </c>
      <c r="D333" s="2" t="s">
        <v>204</v>
      </c>
      <c r="E333" s="3" t="s">
        <v>113</v>
      </c>
      <c r="F333" s="2" t="s">
        <v>19</v>
      </c>
      <c r="G333" s="2" t="s">
        <v>301</v>
      </c>
      <c r="H333" s="5">
        <v>3.0730472732099997E-2</v>
      </c>
      <c r="I333" s="5">
        <v>7.5936651850678688E-2</v>
      </c>
      <c r="J333" s="2" t="s">
        <v>21</v>
      </c>
      <c r="K333" s="3" t="s">
        <v>22</v>
      </c>
      <c r="L333" s="3" t="s">
        <v>22</v>
      </c>
      <c r="M333" s="3" t="s">
        <v>22</v>
      </c>
      <c r="N333" s="4" t="s">
        <v>42</v>
      </c>
      <c r="O333" s="3" t="s">
        <v>22</v>
      </c>
      <c r="P333" s="3" t="s">
        <v>22</v>
      </c>
    </row>
    <row r="334" spans="1:16" ht="22.05" customHeight="1" x14ac:dyDescent="0.3">
      <c r="A334" s="3">
        <v>331</v>
      </c>
      <c r="B334" s="5">
        <v>6.65419027149E-2</v>
      </c>
      <c r="C334" s="5">
        <v>0.1644286224944706</v>
      </c>
      <c r="D334" s="2" t="s">
        <v>262</v>
      </c>
      <c r="E334" s="3" t="s">
        <v>293</v>
      </c>
      <c r="F334" s="2" t="s">
        <v>37</v>
      </c>
      <c r="G334" s="2" t="s">
        <v>302</v>
      </c>
      <c r="H334" s="5">
        <v>0</v>
      </c>
      <c r="I334" s="5">
        <v>0</v>
      </c>
      <c r="J334" s="2" t="s">
        <v>21</v>
      </c>
      <c r="K334" s="3" t="s">
        <v>22</v>
      </c>
      <c r="L334" s="3" t="s">
        <v>22</v>
      </c>
      <c r="M334" s="3" t="s">
        <v>22</v>
      </c>
      <c r="N334" s="3" t="s">
        <v>22</v>
      </c>
      <c r="O334" s="3" t="s">
        <v>22</v>
      </c>
      <c r="P334" s="4" t="s">
        <v>42</v>
      </c>
    </row>
    <row r="335" spans="1:16" ht="28.8" customHeight="1" x14ac:dyDescent="0.3">
      <c r="A335" s="3">
        <v>332</v>
      </c>
      <c r="B335" s="5">
        <v>0.55140213896900003</v>
      </c>
      <c r="C335" s="5">
        <v>1.3625443585471055</v>
      </c>
      <c r="D335" s="2" t="s">
        <v>287</v>
      </c>
      <c r="E335" s="3" t="s">
        <v>293</v>
      </c>
      <c r="F335" s="2" t="s">
        <v>40</v>
      </c>
      <c r="G335" s="2" t="s">
        <v>303</v>
      </c>
      <c r="H335" s="5">
        <v>0</v>
      </c>
      <c r="I335" s="5">
        <v>0</v>
      </c>
      <c r="J335" s="2" t="s">
        <v>304</v>
      </c>
      <c r="K335" s="3" t="s">
        <v>22</v>
      </c>
      <c r="L335" s="4" t="s">
        <v>42</v>
      </c>
      <c r="M335" s="3" t="s">
        <v>22</v>
      </c>
      <c r="N335" s="3" t="s">
        <v>22</v>
      </c>
      <c r="O335" s="4" t="s">
        <v>42</v>
      </c>
      <c r="P335" s="4" t="s">
        <v>42</v>
      </c>
    </row>
    <row r="336" spans="1:16" ht="22.05" customHeight="1" x14ac:dyDescent="0.3">
      <c r="A336" s="3">
        <v>333</v>
      </c>
      <c r="B336" s="5">
        <v>1.5392654834900001</v>
      </c>
      <c r="C336" s="5">
        <v>3.8036078437365184</v>
      </c>
      <c r="D336" s="2" t="s">
        <v>204</v>
      </c>
      <c r="E336" s="3" t="s">
        <v>113</v>
      </c>
      <c r="F336" s="2" t="s">
        <v>19</v>
      </c>
      <c r="G336" s="2" t="s">
        <v>242</v>
      </c>
      <c r="H336" s="5">
        <v>0</v>
      </c>
      <c r="I336" s="5">
        <v>0</v>
      </c>
      <c r="J336" s="2" t="s">
        <v>21</v>
      </c>
      <c r="K336" s="3" t="s">
        <v>22</v>
      </c>
      <c r="L336" s="3" t="s">
        <v>22</v>
      </c>
      <c r="M336" s="3" t="s">
        <v>22</v>
      </c>
      <c r="N336" s="4" t="s">
        <v>42</v>
      </c>
      <c r="O336" s="3" t="s">
        <v>22</v>
      </c>
      <c r="P336" s="3" t="s">
        <v>22</v>
      </c>
    </row>
    <row r="337" spans="1:16" ht="22.05" customHeight="1" x14ac:dyDescent="0.3">
      <c r="A337" s="3">
        <v>334</v>
      </c>
      <c r="B337" s="5">
        <v>2.1602485926699999</v>
      </c>
      <c r="C337" s="5">
        <v>5.3380905241053354</v>
      </c>
      <c r="D337" s="2" t="s">
        <v>204</v>
      </c>
      <c r="E337" s="3" t="s">
        <v>136</v>
      </c>
      <c r="F337" s="2" t="s">
        <v>19</v>
      </c>
      <c r="G337" s="2" t="s">
        <v>242</v>
      </c>
      <c r="H337" s="5">
        <v>0</v>
      </c>
      <c r="I337" s="5">
        <v>0</v>
      </c>
      <c r="J337" s="2" t="s">
        <v>21</v>
      </c>
      <c r="K337" s="3" t="s">
        <v>22</v>
      </c>
      <c r="L337" s="3" t="s">
        <v>22</v>
      </c>
      <c r="M337" s="3" t="s">
        <v>22</v>
      </c>
      <c r="N337" s="4" t="s">
        <v>42</v>
      </c>
      <c r="O337" s="3" t="s">
        <v>22</v>
      </c>
      <c r="P337" s="3" t="s">
        <v>22</v>
      </c>
    </row>
    <row r="338" spans="1:16" ht="22.05" customHeight="1" x14ac:dyDescent="0.3">
      <c r="A338" s="3">
        <v>335</v>
      </c>
      <c r="B338" s="5">
        <v>0.45826779143499996</v>
      </c>
      <c r="C338" s="5">
        <v>1.132404373858813</v>
      </c>
      <c r="D338" s="2" t="s">
        <v>204</v>
      </c>
      <c r="E338" s="3" t="s">
        <v>136</v>
      </c>
      <c r="F338" s="2" t="s">
        <v>19</v>
      </c>
      <c r="G338" s="2" t="s">
        <v>23</v>
      </c>
      <c r="H338" s="5">
        <v>0</v>
      </c>
      <c r="I338" s="5">
        <v>0</v>
      </c>
      <c r="J338" s="2" t="s">
        <v>21</v>
      </c>
      <c r="K338" s="3" t="s">
        <v>22</v>
      </c>
      <c r="L338" s="3" t="s">
        <v>22</v>
      </c>
      <c r="M338" s="3" t="s">
        <v>22</v>
      </c>
      <c r="N338" s="4" t="s">
        <v>42</v>
      </c>
      <c r="O338" s="3" t="s">
        <v>22</v>
      </c>
      <c r="P338" s="3" t="s">
        <v>22</v>
      </c>
    </row>
    <row r="339" spans="1:16" ht="22.05" customHeight="1" x14ac:dyDescent="0.3">
      <c r="A339" s="3">
        <v>336</v>
      </c>
      <c r="B339" s="5">
        <v>0.53470087233200003</v>
      </c>
      <c r="C339" s="5">
        <v>1.3212746299251157</v>
      </c>
      <c r="D339" s="2" t="s">
        <v>252</v>
      </c>
      <c r="E339" s="3" t="s">
        <v>85</v>
      </c>
      <c r="F339" s="2" t="s">
        <v>19</v>
      </c>
      <c r="G339" s="2" t="s">
        <v>305</v>
      </c>
      <c r="H339" s="5">
        <v>0</v>
      </c>
      <c r="I339" s="5">
        <v>0</v>
      </c>
      <c r="J339" s="2" t="s">
        <v>21</v>
      </c>
      <c r="K339" s="3" t="s">
        <v>22</v>
      </c>
      <c r="L339" s="3" t="s">
        <v>22</v>
      </c>
      <c r="M339" s="3" t="s">
        <v>22</v>
      </c>
      <c r="N339" s="3" t="s">
        <v>22</v>
      </c>
      <c r="O339" s="3" t="s">
        <v>22</v>
      </c>
      <c r="P339" s="3" t="s">
        <v>22</v>
      </c>
    </row>
    <row r="340" spans="1:16" ht="28.8" customHeight="1" x14ac:dyDescent="0.3">
      <c r="A340" s="3">
        <v>337</v>
      </c>
      <c r="B340" s="5">
        <v>4.7962900475199994</v>
      </c>
      <c r="C340" s="5">
        <v>11.851890814974535</v>
      </c>
      <c r="D340" s="2" t="s">
        <v>287</v>
      </c>
      <c r="E340" s="3" t="s">
        <v>293</v>
      </c>
      <c r="F340" s="2" t="s">
        <v>306</v>
      </c>
      <c r="G340" s="2" t="s">
        <v>307</v>
      </c>
      <c r="H340" s="5">
        <v>0</v>
      </c>
      <c r="I340" s="5">
        <v>0</v>
      </c>
      <c r="J340" s="2" t="s">
        <v>304</v>
      </c>
      <c r="K340" s="3" t="s">
        <v>22</v>
      </c>
      <c r="L340" s="4" t="s">
        <v>42</v>
      </c>
      <c r="M340" s="3" t="s">
        <v>22</v>
      </c>
      <c r="N340" s="3" t="s">
        <v>22</v>
      </c>
      <c r="O340" s="4" t="s">
        <v>42</v>
      </c>
      <c r="P340" s="4" t="s">
        <v>42</v>
      </c>
    </row>
    <row r="341" spans="1:16" ht="22.05" customHeight="1" x14ac:dyDescent="0.3">
      <c r="A341" s="3">
        <v>338</v>
      </c>
      <c r="B341" s="5">
        <v>6.41691685117E-2</v>
      </c>
      <c r="C341" s="5">
        <v>0.15856546859204498</v>
      </c>
      <c r="D341" s="2" t="s">
        <v>262</v>
      </c>
      <c r="E341" s="3" t="s">
        <v>293</v>
      </c>
      <c r="F341" s="2" t="s">
        <v>47</v>
      </c>
      <c r="G341" s="2" t="s">
        <v>308</v>
      </c>
      <c r="H341" s="5">
        <v>0</v>
      </c>
      <c r="I341" s="5">
        <v>0</v>
      </c>
      <c r="J341" s="2" t="s">
        <v>21</v>
      </c>
      <c r="K341" s="3" t="s">
        <v>22</v>
      </c>
      <c r="L341" s="3" t="s">
        <v>22</v>
      </c>
      <c r="M341" s="3" t="s">
        <v>22</v>
      </c>
      <c r="N341" s="3" t="s">
        <v>22</v>
      </c>
      <c r="O341" s="3" t="s">
        <v>22</v>
      </c>
      <c r="P341" s="4" t="s">
        <v>42</v>
      </c>
    </row>
    <row r="342" spans="1:16" ht="28.8" customHeight="1" x14ac:dyDescent="0.3">
      <c r="A342" s="3">
        <v>339</v>
      </c>
      <c r="B342" s="5">
        <v>2.8944672260899997</v>
      </c>
      <c r="C342" s="5">
        <v>7.1523842785276939</v>
      </c>
      <c r="D342" s="2" t="s">
        <v>287</v>
      </c>
      <c r="E342" s="3" t="s">
        <v>293</v>
      </c>
      <c r="F342" s="2" t="s">
        <v>309</v>
      </c>
      <c r="G342" s="2" t="s">
        <v>310</v>
      </c>
      <c r="H342" s="5">
        <v>0</v>
      </c>
      <c r="I342" s="5">
        <v>0</v>
      </c>
      <c r="J342" s="2" t="s">
        <v>311</v>
      </c>
      <c r="K342" s="3" t="s">
        <v>22</v>
      </c>
      <c r="L342" s="4" t="s">
        <v>42</v>
      </c>
      <c r="M342" s="3" t="s">
        <v>22</v>
      </c>
      <c r="N342" s="3" t="s">
        <v>22</v>
      </c>
      <c r="O342" s="4" t="s">
        <v>42</v>
      </c>
      <c r="P342" s="4" t="s">
        <v>42</v>
      </c>
    </row>
    <row r="343" spans="1:16" ht="22.05" customHeight="1" x14ac:dyDescent="0.3">
      <c r="A343" s="3">
        <v>340</v>
      </c>
      <c r="B343" s="5">
        <v>0.28719659638700001</v>
      </c>
      <c r="C343" s="5">
        <v>0.70967824486991493</v>
      </c>
      <c r="D343" s="2" t="s">
        <v>289</v>
      </c>
      <c r="E343" s="3" t="s">
        <v>222</v>
      </c>
      <c r="F343" s="2" t="s">
        <v>51</v>
      </c>
      <c r="G343" s="2" t="s">
        <v>312</v>
      </c>
      <c r="H343" s="5">
        <v>0</v>
      </c>
      <c r="I343" s="5">
        <v>0</v>
      </c>
      <c r="J343" s="2" t="s">
        <v>21</v>
      </c>
      <c r="K343" s="3" t="s">
        <v>22</v>
      </c>
      <c r="L343" s="3" t="s">
        <v>22</v>
      </c>
      <c r="M343" s="3" t="s">
        <v>22</v>
      </c>
      <c r="N343" s="3" t="s">
        <v>22</v>
      </c>
      <c r="O343" s="3" t="s">
        <v>22</v>
      </c>
      <c r="P343" s="3" t="s">
        <v>22</v>
      </c>
    </row>
    <row r="344" spans="1:16" ht="22.05" customHeight="1" x14ac:dyDescent="0.3">
      <c r="A344" s="3">
        <v>341</v>
      </c>
      <c r="B344" s="5">
        <v>0.152902087494</v>
      </c>
      <c r="C344" s="5">
        <v>0.37782928647061037</v>
      </c>
      <c r="D344" s="2" t="s">
        <v>252</v>
      </c>
      <c r="E344" s="3" t="s">
        <v>85</v>
      </c>
      <c r="F344" s="2" t="s">
        <v>19</v>
      </c>
      <c r="G344" s="2" t="s">
        <v>256</v>
      </c>
      <c r="H344" s="5">
        <v>0.15267349829400001</v>
      </c>
      <c r="I344" s="5">
        <v>0.37726443025611117</v>
      </c>
      <c r="J344" s="2" t="s">
        <v>21</v>
      </c>
      <c r="K344" s="3" t="s">
        <v>22</v>
      </c>
      <c r="L344" s="3" t="s">
        <v>22</v>
      </c>
      <c r="M344" s="3" t="s">
        <v>22</v>
      </c>
      <c r="N344" s="3" t="s">
        <v>22</v>
      </c>
      <c r="O344" s="3" t="s">
        <v>22</v>
      </c>
      <c r="P344" s="4" t="s">
        <v>42</v>
      </c>
    </row>
    <row r="345" spans="1:16" ht="22.05" customHeight="1" x14ac:dyDescent="0.3">
      <c r="A345" s="3">
        <v>342</v>
      </c>
      <c r="B345" s="5">
        <v>7.6573579343999998E-2</v>
      </c>
      <c r="C345" s="5">
        <v>0.18921743528962279</v>
      </c>
      <c r="D345" s="2" t="s">
        <v>195</v>
      </c>
      <c r="E345" s="3" t="s">
        <v>136</v>
      </c>
      <c r="F345" s="2" t="s">
        <v>51</v>
      </c>
      <c r="G345" s="2" t="s">
        <v>313</v>
      </c>
      <c r="H345" s="5">
        <v>1.0719533622599999E-2</v>
      </c>
      <c r="I345" s="5">
        <v>2.6488544442426962E-2</v>
      </c>
      <c r="J345" s="2" t="s">
        <v>21</v>
      </c>
      <c r="K345" s="3" t="s">
        <v>22</v>
      </c>
      <c r="L345" s="3" t="s">
        <v>22</v>
      </c>
      <c r="M345" s="3" t="s">
        <v>22</v>
      </c>
      <c r="N345" s="3" t="s">
        <v>22</v>
      </c>
      <c r="O345" s="3" t="s">
        <v>22</v>
      </c>
      <c r="P345" s="3" t="s">
        <v>22</v>
      </c>
    </row>
    <row r="346" spans="1:16" ht="22.05" customHeight="1" x14ac:dyDescent="0.3">
      <c r="A346" s="3">
        <v>343</v>
      </c>
      <c r="B346" s="5">
        <v>2.10677584961</v>
      </c>
      <c r="C346" s="5">
        <v>5.2059564984218802</v>
      </c>
      <c r="D346" s="2" t="s">
        <v>252</v>
      </c>
      <c r="E346" s="3" t="s">
        <v>85</v>
      </c>
      <c r="F346" s="2" t="s">
        <v>58</v>
      </c>
      <c r="G346" s="2" t="s">
        <v>59</v>
      </c>
      <c r="H346" s="5">
        <v>0</v>
      </c>
      <c r="I346" s="5">
        <v>0</v>
      </c>
      <c r="J346" s="2" t="s">
        <v>314</v>
      </c>
      <c r="K346" s="3" t="s">
        <v>22</v>
      </c>
      <c r="L346" s="3" t="s">
        <v>22</v>
      </c>
      <c r="M346" s="3" t="s">
        <v>22</v>
      </c>
      <c r="N346" s="3" t="s">
        <v>22</v>
      </c>
      <c r="O346" s="4" t="s">
        <v>42</v>
      </c>
      <c r="P346" s="4" t="s">
        <v>42</v>
      </c>
    </row>
    <row r="347" spans="1:16" ht="22.05" customHeight="1" x14ac:dyDescent="0.3">
      <c r="A347" s="3">
        <v>344</v>
      </c>
      <c r="B347" s="5">
        <v>1.21464866895</v>
      </c>
      <c r="C347" s="5">
        <v>3.0014622260789205</v>
      </c>
      <c r="D347" s="2" t="s">
        <v>315</v>
      </c>
      <c r="E347" s="3" t="s">
        <v>136</v>
      </c>
      <c r="F347" s="2" t="s">
        <v>47</v>
      </c>
      <c r="G347" s="2" t="s">
        <v>316</v>
      </c>
      <c r="H347" s="5">
        <v>0</v>
      </c>
      <c r="I347" s="5">
        <v>0</v>
      </c>
      <c r="J347" s="2" t="s">
        <v>21</v>
      </c>
      <c r="K347" s="3" t="s">
        <v>22</v>
      </c>
      <c r="L347" s="3" t="s">
        <v>22</v>
      </c>
      <c r="M347" s="3" t="s">
        <v>22</v>
      </c>
      <c r="N347" s="3" t="s">
        <v>22</v>
      </c>
      <c r="O347" s="3" t="s">
        <v>22</v>
      </c>
      <c r="P347" s="3" t="s">
        <v>22</v>
      </c>
    </row>
    <row r="348" spans="1:16" ht="22.05" customHeight="1" x14ac:dyDescent="0.3">
      <c r="A348" s="3">
        <v>345</v>
      </c>
      <c r="B348" s="5">
        <v>0.34054972333099998</v>
      </c>
      <c r="C348" s="5">
        <v>0.84151669269371221</v>
      </c>
      <c r="D348" s="2" t="s">
        <v>252</v>
      </c>
      <c r="E348" s="3" t="s">
        <v>85</v>
      </c>
      <c r="F348" s="2" t="s">
        <v>317</v>
      </c>
      <c r="G348" s="2" t="s">
        <v>59</v>
      </c>
      <c r="H348" s="5">
        <v>0</v>
      </c>
      <c r="I348" s="5">
        <v>0</v>
      </c>
      <c r="J348" s="2" t="s">
        <v>21</v>
      </c>
      <c r="K348" s="3" t="s">
        <v>22</v>
      </c>
      <c r="L348" s="3" t="s">
        <v>22</v>
      </c>
      <c r="M348" s="3" t="s">
        <v>22</v>
      </c>
      <c r="N348" s="3" t="s">
        <v>22</v>
      </c>
      <c r="O348" s="3" t="s">
        <v>22</v>
      </c>
      <c r="P348" s="4" t="s">
        <v>42</v>
      </c>
    </row>
    <row r="349" spans="1:16" ht="22.05" customHeight="1" x14ac:dyDescent="0.3">
      <c r="A349" s="3">
        <v>346</v>
      </c>
      <c r="B349" s="5">
        <v>2.66260975395</v>
      </c>
      <c r="C349" s="5">
        <v>6.5794519876917485</v>
      </c>
      <c r="D349" s="2" t="s">
        <v>252</v>
      </c>
      <c r="E349" s="3" t="s">
        <v>85</v>
      </c>
      <c r="F349" s="2" t="s">
        <v>19</v>
      </c>
      <c r="G349" s="2" t="s">
        <v>256</v>
      </c>
      <c r="H349" s="5">
        <v>0</v>
      </c>
      <c r="I349" s="5">
        <v>0</v>
      </c>
      <c r="J349" s="2" t="s">
        <v>21</v>
      </c>
      <c r="K349" s="3" t="s">
        <v>22</v>
      </c>
      <c r="L349" s="3" t="s">
        <v>22</v>
      </c>
      <c r="M349" s="3" t="s">
        <v>22</v>
      </c>
      <c r="N349" s="3" t="s">
        <v>22</v>
      </c>
      <c r="O349" s="3" t="s">
        <v>22</v>
      </c>
      <c r="P349" s="3" t="s">
        <v>22</v>
      </c>
    </row>
    <row r="350" spans="1:16" ht="22.05" customHeight="1" x14ac:dyDescent="0.3">
      <c r="A350" s="3">
        <v>347</v>
      </c>
      <c r="B350" s="5">
        <v>0.72989583186999996</v>
      </c>
      <c r="C350" s="5">
        <v>1.8036118791650659</v>
      </c>
      <c r="D350" s="2" t="s">
        <v>252</v>
      </c>
      <c r="E350" s="3" t="s">
        <v>85</v>
      </c>
      <c r="F350" s="2" t="s">
        <v>58</v>
      </c>
      <c r="G350" s="2" t="s">
        <v>318</v>
      </c>
      <c r="H350" s="5">
        <v>0</v>
      </c>
      <c r="I350" s="5">
        <v>0</v>
      </c>
      <c r="J350" s="2" t="s">
        <v>21</v>
      </c>
      <c r="K350" s="3" t="s">
        <v>22</v>
      </c>
      <c r="L350" s="3" t="s">
        <v>22</v>
      </c>
      <c r="M350" s="3" t="s">
        <v>22</v>
      </c>
      <c r="N350" s="3" t="s">
        <v>22</v>
      </c>
      <c r="O350" s="4" t="s">
        <v>42</v>
      </c>
      <c r="P350" s="4" t="s">
        <v>42</v>
      </c>
    </row>
    <row r="351" spans="1:16" ht="22.05" customHeight="1" x14ac:dyDescent="0.3">
      <c r="A351" s="3">
        <v>348</v>
      </c>
      <c r="B351" s="5">
        <v>5.6814357384400003</v>
      </c>
      <c r="C351" s="5">
        <v>14.039133450468068</v>
      </c>
      <c r="D351" s="2" t="s">
        <v>204</v>
      </c>
      <c r="E351" s="3" t="s">
        <v>113</v>
      </c>
      <c r="F351" s="2" t="s">
        <v>19</v>
      </c>
      <c r="G351" s="2" t="s">
        <v>301</v>
      </c>
      <c r="H351" s="5">
        <v>0</v>
      </c>
      <c r="I351" s="5">
        <v>0</v>
      </c>
      <c r="J351" s="2" t="s">
        <v>21</v>
      </c>
      <c r="K351" s="3" t="s">
        <v>22</v>
      </c>
      <c r="L351" s="3" t="s">
        <v>22</v>
      </c>
      <c r="M351" s="3" t="s">
        <v>22</v>
      </c>
      <c r="N351" s="4" t="s">
        <v>42</v>
      </c>
      <c r="O351" s="3" t="s">
        <v>22</v>
      </c>
      <c r="P351" s="3" t="s">
        <v>22</v>
      </c>
    </row>
    <row r="352" spans="1:16" ht="22.05" customHeight="1" x14ac:dyDescent="0.3">
      <c r="A352" s="3">
        <v>349</v>
      </c>
      <c r="B352" s="5">
        <v>3.1853124928999998E-2</v>
      </c>
      <c r="C352" s="5">
        <v>7.8710785843623912E-2</v>
      </c>
      <c r="D352" s="2" t="s">
        <v>252</v>
      </c>
      <c r="E352" s="3" t="s">
        <v>274</v>
      </c>
      <c r="F352" s="2" t="s">
        <v>58</v>
      </c>
      <c r="G352" s="2" t="s">
        <v>318</v>
      </c>
      <c r="H352" s="5">
        <v>0</v>
      </c>
      <c r="I352" s="5">
        <v>0</v>
      </c>
      <c r="J352" s="2" t="s">
        <v>21</v>
      </c>
      <c r="K352" s="3" t="s">
        <v>22</v>
      </c>
      <c r="L352" s="3" t="s">
        <v>22</v>
      </c>
      <c r="M352" s="3" t="s">
        <v>22</v>
      </c>
      <c r="N352" s="3" t="s">
        <v>22</v>
      </c>
      <c r="O352" s="4" t="s">
        <v>42</v>
      </c>
      <c r="P352" s="3" t="s">
        <v>22</v>
      </c>
    </row>
    <row r="353" spans="1:16" ht="22.05" customHeight="1" x14ac:dyDescent="0.3">
      <c r="A353" s="3">
        <v>350</v>
      </c>
      <c r="B353" s="5">
        <v>3.1503108313099999E-2</v>
      </c>
      <c r="C353" s="5">
        <v>7.7845875949940857E-2</v>
      </c>
      <c r="D353" s="2" t="s">
        <v>289</v>
      </c>
      <c r="E353" s="3" t="s">
        <v>274</v>
      </c>
      <c r="F353" s="2" t="s">
        <v>51</v>
      </c>
      <c r="G353" s="2" t="s">
        <v>52</v>
      </c>
      <c r="H353" s="5">
        <v>0</v>
      </c>
      <c r="I353" s="5">
        <v>0</v>
      </c>
      <c r="J353" s="2" t="s">
        <v>21</v>
      </c>
      <c r="K353" s="3" t="s">
        <v>22</v>
      </c>
      <c r="L353" s="3" t="s">
        <v>22</v>
      </c>
      <c r="M353" s="3" t="s">
        <v>22</v>
      </c>
      <c r="N353" s="3" t="s">
        <v>22</v>
      </c>
      <c r="O353" s="3" t="s">
        <v>22</v>
      </c>
      <c r="P353" s="3" t="s">
        <v>22</v>
      </c>
    </row>
    <row r="354" spans="1:16" ht="22.05" customHeight="1" x14ac:dyDescent="0.3">
      <c r="A354" s="3">
        <v>351</v>
      </c>
      <c r="B354" s="5">
        <v>4.6767920627799997</v>
      </c>
      <c r="C354" s="5">
        <v>11.556604864017444</v>
      </c>
      <c r="D354" s="2" t="s">
        <v>252</v>
      </c>
      <c r="E354" s="3" t="s">
        <v>85</v>
      </c>
      <c r="F354" s="2" t="s">
        <v>19</v>
      </c>
      <c r="G354" s="2" t="s">
        <v>256</v>
      </c>
      <c r="H354" s="5">
        <v>6.9883576323699998E-3</v>
      </c>
      <c r="I354" s="5">
        <v>1.7268607781063896E-2</v>
      </c>
      <c r="J354" s="2" t="s">
        <v>21</v>
      </c>
      <c r="K354" s="3" t="s">
        <v>22</v>
      </c>
      <c r="L354" s="3" t="s">
        <v>22</v>
      </c>
      <c r="M354" s="3" t="s">
        <v>22</v>
      </c>
      <c r="N354" s="3" t="s">
        <v>22</v>
      </c>
      <c r="O354" s="3" t="s">
        <v>22</v>
      </c>
      <c r="P354" s="3" t="s">
        <v>22</v>
      </c>
    </row>
    <row r="355" spans="1:16" ht="22.05" customHeight="1" x14ac:dyDescent="0.3">
      <c r="A355" s="3">
        <v>352</v>
      </c>
      <c r="B355" s="5">
        <v>2.80033128042</v>
      </c>
      <c r="C355" s="5">
        <v>6.9197692909453439</v>
      </c>
      <c r="D355" s="2" t="s">
        <v>315</v>
      </c>
      <c r="E355" s="3" t="s">
        <v>136</v>
      </c>
      <c r="F355" s="2" t="s">
        <v>47</v>
      </c>
      <c r="G355" s="2" t="s">
        <v>316</v>
      </c>
      <c r="H355" s="5">
        <v>0</v>
      </c>
      <c r="I355" s="5">
        <v>0</v>
      </c>
      <c r="J355" s="2" t="s">
        <v>21</v>
      </c>
      <c r="K355" s="3" t="s">
        <v>22</v>
      </c>
      <c r="L355" s="3" t="s">
        <v>22</v>
      </c>
      <c r="M355" s="3" t="s">
        <v>22</v>
      </c>
      <c r="N355" s="3" t="s">
        <v>22</v>
      </c>
      <c r="O355" s="3" t="s">
        <v>22</v>
      </c>
      <c r="P355" s="3" t="s">
        <v>22</v>
      </c>
    </row>
    <row r="356" spans="1:16" ht="22.05" customHeight="1" x14ac:dyDescent="0.3">
      <c r="A356" s="3">
        <v>353</v>
      </c>
      <c r="B356" s="5">
        <v>2.2579767578199998</v>
      </c>
      <c r="C356" s="5">
        <v>5.5795820793344646</v>
      </c>
      <c r="D356" s="2" t="s">
        <v>204</v>
      </c>
      <c r="E356" s="3" t="s">
        <v>136</v>
      </c>
      <c r="F356" s="2" t="s">
        <v>19</v>
      </c>
      <c r="G356" s="2" t="s">
        <v>242</v>
      </c>
      <c r="H356" s="5">
        <v>0</v>
      </c>
      <c r="I356" s="5">
        <v>0</v>
      </c>
      <c r="J356" s="2" t="s">
        <v>21</v>
      </c>
      <c r="K356" s="3" t="s">
        <v>22</v>
      </c>
      <c r="L356" s="3" t="s">
        <v>22</v>
      </c>
      <c r="M356" s="3" t="s">
        <v>22</v>
      </c>
      <c r="N356" s="4" t="s">
        <v>42</v>
      </c>
      <c r="O356" s="3" t="s">
        <v>22</v>
      </c>
      <c r="P356" s="3" t="s">
        <v>22</v>
      </c>
    </row>
    <row r="357" spans="1:16" ht="22.05" customHeight="1" x14ac:dyDescent="0.3">
      <c r="A357" s="3">
        <v>354</v>
      </c>
      <c r="B357" s="5">
        <v>1.9868094487700001</v>
      </c>
      <c r="C357" s="5">
        <v>4.9095130660743456</v>
      </c>
      <c r="D357" s="2" t="s">
        <v>195</v>
      </c>
      <c r="E357" s="3" t="s">
        <v>136</v>
      </c>
      <c r="F357" s="2" t="s">
        <v>317</v>
      </c>
      <c r="G357" s="2" t="s">
        <v>319</v>
      </c>
      <c r="H357" s="5">
        <v>0</v>
      </c>
      <c r="I357" s="5">
        <v>0</v>
      </c>
      <c r="J357" s="2" t="s">
        <v>320</v>
      </c>
      <c r="K357" s="3" t="s">
        <v>22</v>
      </c>
      <c r="L357" s="3" t="s">
        <v>22</v>
      </c>
      <c r="M357" s="3" t="s">
        <v>22</v>
      </c>
      <c r="N357" s="3" t="s">
        <v>22</v>
      </c>
      <c r="O357" s="3" t="s">
        <v>22</v>
      </c>
      <c r="P357" s="3" t="s">
        <v>22</v>
      </c>
    </row>
    <row r="358" spans="1:16" ht="22.05" customHeight="1" x14ac:dyDescent="0.3">
      <c r="A358" s="3">
        <v>355</v>
      </c>
      <c r="B358" s="5">
        <v>2.2613387359999997E-2</v>
      </c>
      <c r="C358" s="5">
        <v>5.5878897083387377E-2</v>
      </c>
      <c r="D358" s="2" t="s">
        <v>289</v>
      </c>
      <c r="E358" s="3" t="s">
        <v>274</v>
      </c>
      <c r="F358" s="2" t="s">
        <v>51</v>
      </c>
      <c r="G358" s="2" t="s">
        <v>52</v>
      </c>
      <c r="H358" s="5">
        <v>0</v>
      </c>
      <c r="I358" s="5">
        <v>0</v>
      </c>
      <c r="J358" s="2" t="s">
        <v>21</v>
      </c>
      <c r="K358" s="3" t="s">
        <v>22</v>
      </c>
      <c r="L358" s="3" t="s">
        <v>22</v>
      </c>
      <c r="M358" s="3" t="s">
        <v>22</v>
      </c>
      <c r="N358" s="3" t="s">
        <v>22</v>
      </c>
      <c r="O358" s="3" t="s">
        <v>22</v>
      </c>
      <c r="P358" s="3" t="s">
        <v>22</v>
      </c>
    </row>
    <row r="359" spans="1:16" ht="22.05" customHeight="1" x14ac:dyDescent="0.3">
      <c r="A359" s="3">
        <v>356</v>
      </c>
      <c r="B359" s="5">
        <v>2.2323421908600003</v>
      </c>
      <c r="C359" s="5">
        <v>5.5162376848777193</v>
      </c>
      <c r="D359" s="2" t="s">
        <v>321</v>
      </c>
      <c r="E359" s="3" t="s">
        <v>293</v>
      </c>
      <c r="F359" s="2" t="s">
        <v>19</v>
      </c>
      <c r="G359" s="2" t="s">
        <v>256</v>
      </c>
      <c r="H359" s="5">
        <v>0</v>
      </c>
      <c r="I359" s="5">
        <v>0</v>
      </c>
      <c r="J359" s="2" t="s">
        <v>322</v>
      </c>
      <c r="K359" s="3" t="s">
        <v>22</v>
      </c>
      <c r="L359" s="3" t="s">
        <v>22</v>
      </c>
      <c r="M359" s="3" t="s">
        <v>22</v>
      </c>
      <c r="N359" s="3" t="s">
        <v>22</v>
      </c>
      <c r="O359" s="3" t="s">
        <v>22</v>
      </c>
      <c r="P359" s="3" t="s">
        <v>22</v>
      </c>
    </row>
    <row r="360" spans="1:16" ht="22.05" customHeight="1" x14ac:dyDescent="0.3">
      <c r="A360" s="3">
        <v>357</v>
      </c>
      <c r="B360" s="5">
        <v>4.5173432651000003E-2</v>
      </c>
      <c r="C360" s="5">
        <v>0.11162598304372567</v>
      </c>
      <c r="D360" s="2" t="s">
        <v>289</v>
      </c>
      <c r="E360" s="3" t="s">
        <v>274</v>
      </c>
      <c r="F360" s="2" t="s">
        <v>51</v>
      </c>
      <c r="G360" s="2" t="s">
        <v>52</v>
      </c>
      <c r="H360" s="5">
        <v>0</v>
      </c>
      <c r="I360" s="5">
        <v>0</v>
      </c>
      <c r="J360" s="2" t="s">
        <v>21</v>
      </c>
      <c r="K360" s="3" t="s">
        <v>22</v>
      </c>
      <c r="L360" s="3" t="s">
        <v>22</v>
      </c>
      <c r="M360" s="3" t="s">
        <v>22</v>
      </c>
      <c r="N360" s="3" t="s">
        <v>22</v>
      </c>
      <c r="O360" s="3" t="s">
        <v>22</v>
      </c>
      <c r="P360" s="3" t="s">
        <v>22</v>
      </c>
    </row>
    <row r="361" spans="1:16" ht="22.05" customHeight="1" x14ac:dyDescent="0.3">
      <c r="A361" s="3">
        <v>358</v>
      </c>
      <c r="B361" s="5">
        <v>3.3214359671800003E-2</v>
      </c>
      <c r="C361" s="5">
        <v>8.2074470146569184E-2</v>
      </c>
      <c r="D361" s="2" t="s">
        <v>289</v>
      </c>
      <c r="E361" s="3" t="s">
        <v>274</v>
      </c>
      <c r="F361" s="2" t="s">
        <v>51</v>
      </c>
      <c r="G361" s="2" t="s">
        <v>52</v>
      </c>
      <c r="H361" s="5">
        <v>0</v>
      </c>
      <c r="I361" s="5">
        <v>0</v>
      </c>
      <c r="J361" s="2" t="s">
        <v>21</v>
      </c>
      <c r="K361" s="3" t="s">
        <v>22</v>
      </c>
      <c r="L361" s="3" t="s">
        <v>22</v>
      </c>
      <c r="M361" s="3" t="s">
        <v>22</v>
      </c>
      <c r="N361" s="3" t="s">
        <v>22</v>
      </c>
      <c r="O361" s="3" t="s">
        <v>22</v>
      </c>
      <c r="P361" s="3" t="s">
        <v>22</v>
      </c>
    </row>
    <row r="362" spans="1:16" ht="22.05" customHeight="1" x14ac:dyDescent="0.3">
      <c r="A362" s="3">
        <v>359</v>
      </c>
      <c r="B362" s="5">
        <v>0.21344267758699997</v>
      </c>
      <c r="C362" s="5">
        <v>0.52742834252172854</v>
      </c>
      <c r="D362" s="2" t="s">
        <v>252</v>
      </c>
      <c r="E362" s="3" t="s">
        <v>274</v>
      </c>
      <c r="F362" s="2" t="s">
        <v>58</v>
      </c>
      <c r="G362" s="2" t="s">
        <v>318</v>
      </c>
      <c r="H362" s="5">
        <v>0</v>
      </c>
      <c r="I362" s="5">
        <v>0</v>
      </c>
      <c r="J362" s="2" t="s">
        <v>21</v>
      </c>
      <c r="K362" s="3" t="s">
        <v>22</v>
      </c>
      <c r="L362" s="3" t="s">
        <v>22</v>
      </c>
      <c r="M362" s="3" t="s">
        <v>22</v>
      </c>
      <c r="N362" s="3" t="s">
        <v>22</v>
      </c>
      <c r="O362" s="4" t="s">
        <v>42</v>
      </c>
      <c r="P362" s="3" t="s">
        <v>22</v>
      </c>
    </row>
    <row r="363" spans="1:16" ht="22.05" customHeight="1" x14ac:dyDescent="0.3">
      <c r="A363" s="3">
        <v>360</v>
      </c>
      <c r="B363" s="5">
        <v>2.2903737376199999E-2</v>
      </c>
      <c r="C363" s="5">
        <v>5.6596367598313352E-2</v>
      </c>
      <c r="D363" s="2" t="s">
        <v>262</v>
      </c>
      <c r="E363" s="3" t="s">
        <v>293</v>
      </c>
      <c r="F363" s="2" t="s">
        <v>47</v>
      </c>
      <c r="G363" s="2" t="s">
        <v>323</v>
      </c>
      <c r="H363" s="5">
        <v>0</v>
      </c>
      <c r="I363" s="5">
        <v>0</v>
      </c>
      <c r="J363" s="2" t="s">
        <v>21</v>
      </c>
      <c r="K363" s="3" t="s">
        <v>22</v>
      </c>
      <c r="L363" s="3" t="s">
        <v>22</v>
      </c>
      <c r="M363" s="3" t="s">
        <v>22</v>
      </c>
      <c r="N363" s="3" t="s">
        <v>22</v>
      </c>
      <c r="O363" s="3" t="s">
        <v>22</v>
      </c>
      <c r="P363" s="3" t="s">
        <v>22</v>
      </c>
    </row>
    <row r="364" spans="1:16" ht="22.05" customHeight="1" x14ac:dyDescent="0.3">
      <c r="A364" s="3">
        <v>361</v>
      </c>
      <c r="B364" s="5">
        <v>4.9217318495899995</v>
      </c>
      <c r="C364" s="5">
        <v>12.161864258414642</v>
      </c>
      <c r="D364" s="2" t="s">
        <v>321</v>
      </c>
      <c r="E364" s="3" t="s">
        <v>293</v>
      </c>
      <c r="F364" s="2" t="s">
        <v>19</v>
      </c>
      <c r="G364" s="2" t="s">
        <v>256</v>
      </c>
      <c r="H364" s="5">
        <v>0</v>
      </c>
      <c r="I364" s="5">
        <v>0</v>
      </c>
      <c r="J364" s="2" t="s">
        <v>21</v>
      </c>
      <c r="K364" s="3" t="s">
        <v>22</v>
      </c>
      <c r="L364" s="3" t="s">
        <v>22</v>
      </c>
      <c r="M364" s="3" t="s">
        <v>22</v>
      </c>
      <c r="N364" s="3" t="s">
        <v>22</v>
      </c>
      <c r="O364" s="3" t="s">
        <v>22</v>
      </c>
      <c r="P364" s="3" t="s">
        <v>22</v>
      </c>
    </row>
    <row r="365" spans="1:16" ht="22.05" customHeight="1" x14ac:dyDescent="0.3">
      <c r="A365" s="3">
        <v>362</v>
      </c>
      <c r="B365" s="5">
        <v>0.50905132021599997</v>
      </c>
      <c r="C365" s="5">
        <v>1.2578932063414818</v>
      </c>
      <c r="D365" s="2" t="s">
        <v>273</v>
      </c>
      <c r="E365" s="3" t="s">
        <v>274</v>
      </c>
      <c r="F365" s="2" t="s">
        <v>324</v>
      </c>
      <c r="G365" s="2" t="s">
        <v>325</v>
      </c>
      <c r="H365" s="5">
        <v>0</v>
      </c>
      <c r="I365" s="5">
        <v>0</v>
      </c>
      <c r="J365" s="2" t="s">
        <v>21</v>
      </c>
      <c r="K365" s="3" t="s">
        <v>22</v>
      </c>
      <c r="L365" s="3" t="s">
        <v>22</v>
      </c>
      <c r="M365" s="3" t="s">
        <v>22</v>
      </c>
      <c r="N365" s="3" t="s">
        <v>22</v>
      </c>
      <c r="O365" s="4" t="s">
        <v>42</v>
      </c>
      <c r="P365" s="3" t="s">
        <v>22</v>
      </c>
    </row>
    <row r="366" spans="1:16" ht="22.05" customHeight="1" x14ac:dyDescent="0.3">
      <c r="A366" s="3">
        <v>363</v>
      </c>
      <c r="B366" s="5">
        <v>8.2294675644500007E-2</v>
      </c>
      <c r="C366" s="5">
        <v>0.20335457212323463</v>
      </c>
      <c r="D366" s="2" t="s">
        <v>315</v>
      </c>
      <c r="E366" s="3" t="s">
        <v>136</v>
      </c>
      <c r="F366" s="2" t="s">
        <v>47</v>
      </c>
      <c r="G366" s="2" t="s">
        <v>326</v>
      </c>
      <c r="H366" s="5">
        <v>0</v>
      </c>
      <c r="I366" s="5">
        <v>0</v>
      </c>
      <c r="J366" s="2" t="s">
        <v>21</v>
      </c>
      <c r="K366" s="3" t="s">
        <v>22</v>
      </c>
      <c r="L366" s="3" t="s">
        <v>22</v>
      </c>
      <c r="M366" s="3" t="s">
        <v>22</v>
      </c>
      <c r="N366" s="3" t="s">
        <v>22</v>
      </c>
      <c r="O366" s="3" t="s">
        <v>22</v>
      </c>
      <c r="P366" s="3" t="s">
        <v>22</v>
      </c>
    </row>
    <row r="367" spans="1:16" ht="22.05" customHeight="1" x14ac:dyDescent="0.3">
      <c r="A367" s="3">
        <v>364</v>
      </c>
      <c r="B367" s="5">
        <v>0.44040003149699997</v>
      </c>
      <c r="C367" s="5">
        <v>1.0882521775163818</v>
      </c>
      <c r="D367" s="2" t="s">
        <v>252</v>
      </c>
      <c r="E367" s="3" t="s">
        <v>85</v>
      </c>
      <c r="F367" s="2" t="s">
        <v>58</v>
      </c>
      <c r="G367" s="2" t="s">
        <v>318</v>
      </c>
      <c r="H367" s="5">
        <v>0</v>
      </c>
      <c r="I367" s="5">
        <v>0</v>
      </c>
      <c r="J367" s="2" t="s">
        <v>21</v>
      </c>
      <c r="K367" s="3" t="s">
        <v>22</v>
      </c>
      <c r="L367" s="3" t="s">
        <v>22</v>
      </c>
      <c r="M367" s="3" t="s">
        <v>22</v>
      </c>
      <c r="N367" s="3" t="s">
        <v>22</v>
      </c>
      <c r="O367" s="3" t="s">
        <v>22</v>
      </c>
      <c r="P367" s="3" t="s">
        <v>22</v>
      </c>
    </row>
    <row r="368" spans="1:16" ht="22.05" customHeight="1" x14ac:dyDescent="0.3">
      <c r="A368" s="3">
        <v>365</v>
      </c>
      <c r="B368" s="5">
        <v>0.45720331944600001</v>
      </c>
      <c r="C368" s="5">
        <v>1.1297740062904986</v>
      </c>
      <c r="D368" s="2" t="s">
        <v>315</v>
      </c>
      <c r="E368" s="3" t="s">
        <v>136</v>
      </c>
      <c r="F368" s="2" t="s">
        <v>51</v>
      </c>
      <c r="G368" s="2" t="s">
        <v>327</v>
      </c>
      <c r="H368" s="5">
        <v>0</v>
      </c>
      <c r="I368" s="5">
        <v>0</v>
      </c>
      <c r="J368" s="2" t="s">
        <v>21</v>
      </c>
      <c r="K368" s="3" t="s">
        <v>22</v>
      </c>
      <c r="L368" s="3" t="s">
        <v>22</v>
      </c>
      <c r="M368" s="3" t="s">
        <v>22</v>
      </c>
      <c r="N368" s="3" t="s">
        <v>22</v>
      </c>
      <c r="O368" s="3" t="s">
        <v>22</v>
      </c>
      <c r="P368" s="3" t="s">
        <v>22</v>
      </c>
    </row>
    <row r="369" spans="1:16" ht="22.05" customHeight="1" x14ac:dyDescent="0.3">
      <c r="A369" s="3">
        <v>366</v>
      </c>
      <c r="B369" s="5">
        <v>19.7032477176</v>
      </c>
      <c r="C369" s="5">
        <v>48.687785420762268</v>
      </c>
      <c r="D369" s="2" t="s">
        <v>315</v>
      </c>
      <c r="E369" s="3" t="s">
        <v>136</v>
      </c>
      <c r="F369" s="2" t="s">
        <v>328</v>
      </c>
      <c r="G369" s="2" t="s">
        <v>329</v>
      </c>
      <c r="H369" s="5">
        <v>0</v>
      </c>
      <c r="I369" s="5">
        <v>0</v>
      </c>
      <c r="J369" s="2" t="s">
        <v>21</v>
      </c>
      <c r="K369" s="3" t="s">
        <v>22</v>
      </c>
      <c r="L369" s="3" t="s">
        <v>22</v>
      </c>
      <c r="M369" s="3" t="s">
        <v>22</v>
      </c>
      <c r="N369" s="3" t="s">
        <v>22</v>
      </c>
      <c r="O369" s="3" t="s">
        <v>22</v>
      </c>
      <c r="P369" s="3" t="s">
        <v>22</v>
      </c>
    </row>
    <row r="370" spans="1:16" ht="22.05" customHeight="1" x14ac:dyDescent="0.3">
      <c r="A370" s="3">
        <v>367</v>
      </c>
      <c r="B370" s="5">
        <v>8.4347859688999993E-2</v>
      </c>
      <c r="C370" s="5">
        <v>0.20842810038724027</v>
      </c>
      <c r="D370" s="2" t="s">
        <v>330</v>
      </c>
      <c r="E370" s="3" t="s">
        <v>274</v>
      </c>
      <c r="F370" s="2" t="s">
        <v>37</v>
      </c>
      <c r="G370" s="2" t="s">
        <v>331</v>
      </c>
      <c r="H370" s="5">
        <v>0</v>
      </c>
      <c r="I370" s="5">
        <v>0</v>
      </c>
      <c r="J370" s="2" t="s">
        <v>21</v>
      </c>
      <c r="K370" s="3" t="s">
        <v>22</v>
      </c>
      <c r="L370" s="3" t="s">
        <v>22</v>
      </c>
      <c r="M370" s="4" t="s">
        <v>42</v>
      </c>
      <c r="N370" s="3" t="s">
        <v>22</v>
      </c>
      <c r="O370" s="3" t="s">
        <v>22</v>
      </c>
      <c r="P370" s="3" t="s">
        <v>22</v>
      </c>
    </row>
    <row r="371" spans="1:16" ht="22.05" customHeight="1" x14ac:dyDescent="0.3">
      <c r="A371" s="3">
        <v>368</v>
      </c>
      <c r="B371" s="5">
        <v>12.698117515</v>
      </c>
      <c r="C371" s="5">
        <v>31.37773171606095</v>
      </c>
      <c r="D371" s="2" t="s">
        <v>321</v>
      </c>
      <c r="E371" s="3" t="s">
        <v>293</v>
      </c>
      <c r="F371" s="2" t="s">
        <v>19</v>
      </c>
      <c r="G371" s="2" t="s">
        <v>332</v>
      </c>
      <c r="H371" s="5">
        <v>0</v>
      </c>
      <c r="I371" s="5">
        <v>0</v>
      </c>
      <c r="J371" s="2" t="s">
        <v>21</v>
      </c>
      <c r="K371" s="3" t="s">
        <v>22</v>
      </c>
      <c r="L371" s="3" t="s">
        <v>22</v>
      </c>
      <c r="M371" s="3" t="s">
        <v>22</v>
      </c>
      <c r="N371" s="3" t="s">
        <v>22</v>
      </c>
      <c r="O371" s="3" t="s">
        <v>22</v>
      </c>
      <c r="P371" s="3" t="s">
        <v>22</v>
      </c>
    </row>
    <row r="372" spans="1:16" ht="22.05" customHeight="1" x14ac:dyDescent="0.3">
      <c r="A372" s="3">
        <v>369</v>
      </c>
      <c r="B372" s="5">
        <v>0.24671664859799999</v>
      </c>
      <c r="C372" s="5">
        <v>0.60965011549538561</v>
      </c>
      <c r="D372" s="2" t="s">
        <v>315</v>
      </c>
      <c r="E372" s="3" t="s">
        <v>136</v>
      </c>
      <c r="F372" s="2" t="s">
        <v>51</v>
      </c>
      <c r="G372" s="2" t="s">
        <v>327</v>
      </c>
      <c r="H372" s="5">
        <v>0</v>
      </c>
      <c r="I372" s="5">
        <v>0</v>
      </c>
      <c r="J372" s="2" t="s">
        <v>21</v>
      </c>
      <c r="K372" s="3" t="s">
        <v>22</v>
      </c>
      <c r="L372" s="3" t="s">
        <v>22</v>
      </c>
      <c r="M372" s="3" t="s">
        <v>22</v>
      </c>
      <c r="N372" s="3" t="s">
        <v>22</v>
      </c>
      <c r="O372" s="3" t="s">
        <v>22</v>
      </c>
      <c r="P372" s="3" t="s">
        <v>22</v>
      </c>
    </row>
    <row r="373" spans="1:16" ht="22.05" customHeight="1" x14ac:dyDescent="0.3">
      <c r="A373" s="3">
        <v>370</v>
      </c>
      <c r="B373" s="5">
        <v>0.14166680072099999</v>
      </c>
      <c r="C373" s="5">
        <v>0.35006628823880492</v>
      </c>
      <c r="D373" s="2" t="s">
        <v>315</v>
      </c>
      <c r="E373" s="3" t="s">
        <v>136</v>
      </c>
      <c r="F373" s="2" t="s">
        <v>51</v>
      </c>
      <c r="G373" s="2" t="s">
        <v>333</v>
      </c>
      <c r="H373" s="5">
        <v>0</v>
      </c>
      <c r="I373" s="5">
        <v>0</v>
      </c>
      <c r="J373" s="2" t="s">
        <v>21</v>
      </c>
      <c r="K373" s="3" t="s">
        <v>22</v>
      </c>
      <c r="L373" s="3" t="s">
        <v>22</v>
      </c>
      <c r="M373" s="3" t="s">
        <v>22</v>
      </c>
      <c r="N373" s="3" t="s">
        <v>22</v>
      </c>
      <c r="O373" s="3" t="s">
        <v>22</v>
      </c>
      <c r="P373" s="3" t="s">
        <v>22</v>
      </c>
    </row>
    <row r="374" spans="1:16" ht="22.05" customHeight="1" x14ac:dyDescent="0.3">
      <c r="A374" s="3">
        <v>371</v>
      </c>
      <c r="B374" s="5">
        <v>0.161865554814</v>
      </c>
      <c r="C374" s="5">
        <v>0.39997849657836071</v>
      </c>
      <c r="D374" s="2" t="s">
        <v>315</v>
      </c>
      <c r="E374" s="3" t="s">
        <v>136</v>
      </c>
      <c r="F374" s="2" t="s">
        <v>51</v>
      </c>
      <c r="G374" s="2" t="s">
        <v>327</v>
      </c>
      <c r="H374" s="5">
        <v>0</v>
      </c>
      <c r="I374" s="5">
        <v>0</v>
      </c>
      <c r="J374" s="2" t="s">
        <v>21</v>
      </c>
      <c r="K374" s="3" t="s">
        <v>22</v>
      </c>
      <c r="L374" s="3" t="s">
        <v>22</v>
      </c>
      <c r="M374" s="3" t="s">
        <v>22</v>
      </c>
      <c r="N374" s="3" t="s">
        <v>22</v>
      </c>
      <c r="O374" s="3" t="s">
        <v>22</v>
      </c>
      <c r="P374" s="3" t="s">
        <v>22</v>
      </c>
    </row>
    <row r="375" spans="1:16" ht="22.05" customHeight="1" x14ac:dyDescent="0.3">
      <c r="A375" s="3">
        <v>372</v>
      </c>
      <c r="B375" s="5">
        <v>1.8903959907199999</v>
      </c>
      <c r="C375" s="5">
        <v>4.671270222838964</v>
      </c>
      <c r="D375" s="2" t="s">
        <v>334</v>
      </c>
      <c r="E375" s="3" t="s">
        <v>293</v>
      </c>
      <c r="F375" s="2" t="s">
        <v>335</v>
      </c>
      <c r="G375" s="2" t="s">
        <v>300</v>
      </c>
      <c r="H375" s="5">
        <v>0</v>
      </c>
      <c r="I375" s="5">
        <v>0</v>
      </c>
      <c r="J375" s="2" t="s">
        <v>336</v>
      </c>
      <c r="K375" s="3" t="s">
        <v>22</v>
      </c>
      <c r="L375" s="3" t="s">
        <v>22</v>
      </c>
      <c r="M375" s="3" t="s">
        <v>22</v>
      </c>
      <c r="N375" s="4" t="s">
        <v>42</v>
      </c>
      <c r="O375" s="4" t="s">
        <v>42</v>
      </c>
      <c r="P375" s="4" t="s">
        <v>42</v>
      </c>
    </row>
    <row r="376" spans="1:16" ht="22.05" customHeight="1" x14ac:dyDescent="0.3">
      <c r="A376" s="3">
        <v>373</v>
      </c>
      <c r="B376" s="5">
        <v>0.64574404329799995</v>
      </c>
      <c r="C376" s="5">
        <v>1.5956682810593037</v>
      </c>
      <c r="D376" s="2" t="s">
        <v>315</v>
      </c>
      <c r="E376" s="3" t="s">
        <v>136</v>
      </c>
      <c r="F376" s="2" t="s">
        <v>51</v>
      </c>
      <c r="G376" s="2" t="s">
        <v>337</v>
      </c>
      <c r="H376" s="5">
        <v>0</v>
      </c>
      <c r="I376" s="5">
        <v>0</v>
      </c>
      <c r="J376" s="2" t="s">
        <v>21</v>
      </c>
      <c r="K376" s="3" t="s">
        <v>22</v>
      </c>
      <c r="L376" s="3" t="s">
        <v>22</v>
      </c>
      <c r="M376" s="3" t="s">
        <v>22</v>
      </c>
      <c r="N376" s="3" t="s">
        <v>22</v>
      </c>
      <c r="O376" s="3" t="s">
        <v>22</v>
      </c>
      <c r="P376" s="3" t="s">
        <v>22</v>
      </c>
    </row>
    <row r="377" spans="1:16" ht="22.05" customHeight="1" x14ac:dyDescent="0.3">
      <c r="A377" s="3">
        <v>374</v>
      </c>
      <c r="B377" s="5">
        <v>2.82328358546</v>
      </c>
      <c r="C377" s="5">
        <v>6.9764856718545278</v>
      </c>
      <c r="D377" s="2" t="s">
        <v>334</v>
      </c>
      <c r="E377" s="3" t="s">
        <v>293</v>
      </c>
      <c r="F377" s="2" t="s">
        <v>335</v>
      </c>
      <c r="G377" s="2" t="s">
        <v>338</v>
      </c>
      <c r="H377" s="5">
        <v>0</v>
      </c>
      <c r="I377" s="5">
        <v>0</v>
      </c>
      <c r="J377" s="2" t="s">
        <v>21</v>
      </c>
      <c r="K377" s="3" t="s">
        <v>22</v>
      </c>
      <c r="L377" s="3" t="s">
        <v>22</v>
      </c>
      <c r="M377" s="3" t="s">
        <v>22</v>
      </c>
      <c r="N377" s="4" t="s">
        <v>42</v>
      </c>
      <c r="O377" s="4" t="s">
        <v>42</v>
      </c>
      <c r="P377" s="4" t="s">
        <v>42</v>
      </c>
    </row>
    <row r="378" spans="1:16" ht="22.05" customHeight="1" x14ac:dyDescent="0.3">
      <c r="A378" s="3">
        <v>375</v>
      </c>
      <c r="B378" s="5">
        <v>0.10516825384799999</v>
      </c>
      <c r="C378" s="5">
        <v>0.25987641478282053</v>
      </c>
      <c r="D378" s="2" t="s">
        <v>315</v>
      </c>
      <c r="E378" s="3" t="s">
        <v>136</v>
      </c>
      <c r="F378" s="2" t="s">
        <v>51</v>
      </c>
      <c r="G378" s="2" t="s">
        <v>327</v>
      </c>
      <c r="H378" s="5">
        <v>0</v>
      </c>
      <c r="I378" s="5">
        <v>0</v>
      </c>
      <c r="J378" s="2" t="s">
        <v>21</v>
      </c>
      <c r="K378" s="3" t="s">
        <v>22</v>
      </c>
      <c r="L378" s="3" t="s">
        <v>22</v>
      </c>
      <c r="M378" s="3" t="s">
        <v>22</v>
      </c>
      <c r="N378" s="3" t="s">
        <v>22</v>
      </c>
      <c r="O378" s="3" t="s">
        <v>22</v>
      </c>
      <c r="P378" s="3" t="s">
        <v>22</v>
      </c>
    </row>
    <row r="379" spans="1:16" ht="22.05" customHeight="1" x14ac:dyDescent="0.3">
      <c r="A379" s="3">
        <v>376</v>
      </c>
      <c r="B379" s="5">
        <v>4.1967248933899998E-2</v>
      </c>
      <c r="C379" s="5">
        <v>0.10370333054120101</v>
      </c>
      <c r="D379" s="2" t="s">
        <v>289</v>
      </c>
      <c r="E379" s="3" t="s">
        <v>274</v>
      </c>
      <c r="F379" s="2" t="s">
        <v>51</v>
      </c>
      <c r="G379" s="2" t="s">
        <v>52</v>
      </c>
      <c r="H379" s="5">
        <v>0</v>
      </c>
      <c r="I379" s="5">
        <v>0</v>
      </c>
      <c r="J379" s="2" t="s">
        <v>21</v>
      </c>
      <c r="K379" s="3" t="s">
        <v>22</v>
      </c>
      <c r="L379" s="3" t="s">
        <v>22</v>
      </c>
      <c r="M379" s="3" t="s">
        <v>22</v>
      </c>
      <c r="N379" s="3" t="s">
        <v>22</v>
      </c>
      <c r="O379" s="3" t="s">
        <v>22</v>
      </c>
      <c r="P379" s="3" t="s">
        <v>22</v>
      </c>
    </row>
    <row r="380" spans="1:16" ht="22.05" customHeight="1" x14ac:dyDescent="0.3">
      <c r="A380" s="3">
        <v>377</v>
      </c>
      <c r="B380" s="5">
        <v>7.1929167778299996E-2</v>
      </c>
      <c r="C380" s="5">
        <v>0.1777408443764141</v>
      </c>
      <c r="D380" s="2" t="s">
        <v>315</v>
      </c>
      <c r="E380" s="3" t="s">
        <v>136</v>
      </c>
      <c r="F380" s="2" t="s">
        <v>51</v>
      </c>
      <c r="G380" s="2" t="s">
        <v>339</v>
      </c>
      <c r="H380" s="5">
        <v>0</v>
      </c>
      <c r="I380" s="5">
        <v>0</v>
      </c>
      <c r="J380" s="2" t="s">
        <v>340</v>
      </c>
      <c r="K380" s="3" t="s">
        <v>22</v>
      </c>
      <c r="L380" s="3" t="s">
        <v>22</v>
      </c>
      <c r="M380" s="3" t="s">
        <v>22</v>
      </c>
      <c r="N380" s="3" t="s">
        <v>22</v>
      </c>
      <c r="O380" s="3" t="s">
        <v>22</v>
      </c>
      <c r="P380" s="3" t="s">
        <v>22</v>
      </c>
    </row>
    <row r="381" spans="1:16" ht="22.05" customHeight="1" x14ac:dyDescent="0.3">
      <c r="A381" s="3">
        <v>378</v>
      </c>
      <c r="B381" s="5">
        <v>2.5753929564100001E-2</v>
      </c>
      <c r="C381" s="5">
        <v>6.3639345874856659E-2</v>
      </c>
      <c r="D381" s="2" t="s">
        <v>315</v>
      </c>
      <c r="E381" s="3" t="s">
        <v>136</v>
      </c>
      <c r="F381" s="2" t="s">
        <v>51</v>
      </c>
      <c r="G381" s="2" t="s">
        <v>341</v>
      </c>
      <c r="H381" s="5">
        <v>0</v>
      </c>
      <c r="I381" s="5">
        <v>0</v>
      </c>
      <c r="J381" s="2" t="s">
        <v>21</v>
      </c>
      <c r="K381" s="3" t="s">
        <v>22</v>
      </c>
      <c r="L381" s="3" t="s">
        <v>22</v>
      </c>
      <c r="M381" s="3" t="s">
        <v>22</v>
      </c>
      <c r="N381" s="3" t="s">
        <v>22</v>
      </c>
      <c r="O381" s="3" t="s">
        <v>22</v>
      </c>
      <c r="P381" s="3" t="s">
        <v>22</v>
      </c>
    </row>
    <row r="382" spans="1:16" ht="22.05" customHeight="1" x14ac:dyDescent="0.3">
      <c r="A382" s="3">
        <v>379</v>
      </c>
      <c r="B382" s="5">
        <v>2.5785572880200003</v>
      </c>
      <c r="C382" s="5">
        <v>6.3717538211793174</v>
      </c>
      <c r="D382" s="2" t="s">
        <v>334</v>
      </c>
      <c r="E382" s="3" t="s">
        <v>293</v>
      </c>
      <c r="F382" s="2" t="s">
        <v>63</v>
      </c>
      <c r="G382" s="2" t="s">
        <v>342</v>
      </c>
      <c r="H382" s="5">
        <v>0</v>
      </c>
      <c r="I382" s="5">
        <v>0</v>
      </c>
      <c r="J382" s="2" t="s">
        <v>21</v>
      </c>
      <c r="K382" s="3" t="s">
        <v>22</v>
      </c>
      <c r="L382" s="3" t="s">
        <v>22</v>
      </c>
      <c r="M382" s="3" t="s">
        <v>22</v>
      </c>
      <c r="N382" s="4" t="s">
        <v>42</v>
      </c>
      <c r="O382" s="4" t="s">
        <v>42</v>
      </c>
      <c r="P382" s="4" t="s">
        <v>42</v>
      </c>
    </row>
    <row r="383" spans="1:16" ht="22.05" customHeight="1" x14ac:dyDescent="0.3">
      <c r="A383" s="3">
        <v>380</v>
      </c>
      <c r="B383" s="5">
        <v>0.23711611647700001</v>
      </c>
      <c r="C383" s="5">
        <v>0.58592668398135905</v>
      </c>
      <c r="D383" s="2" t="s">
        <v>315</v>
      </c>
      <c r="E383" s="3" t="s">
        <v>136</v>
      </c>
      <c r="F383" s="2" t="s">
        <v>51</v>
      </c>
      <c r="G383" s="2" t="s">
        <v>343</v>
      </c>
      <c r="H383" s="5">
        <v>0</v>
      </c>
      <c r="I383" s="5">
        <v>0</v>
      </c>
      <c r="J383" s="2" t="s">
        <v>21</v>
      </c>
      <c r="K383" s="3" t="s">
        <v>22</v>
      </c>
      <c r="L383" s="3" t="s">
        <v>22</v>
      </c>
      <c r="M383" s="3" t="s">
        <v>22</v>
      </c>
      <c r="N383" s="3" t="s">
        <v>22</v>
      </c>
      <c r="O383" s="3" t="s">
        <v>22</v>
      </c>
      <c r="P383" s="3" t="s">
        <v>22</v>
      </c>
    </row>
    <row r="384" spans="1:16" ht="22.05" customHeight="1" x14ac:dyDescent="0.3">
      <c r="A384" s="3">
        <v>381</v>
      </c>
      <c r="B384" s="5">
        <v>5.0650143653299999E-2</v>
      </c>
      <c r="C384" s="5">
        <v>0.12515923065413484</v>
      </c>
      <c r="D384" s="2" t="s">
        <v>315</v>
      </c>
      <c r="E384" s="3" t="s">
        <v>136</v>
      </c>
      <c r="F384" s="2" t="s">
        <v>51</v>
      </c>
      <c r="G384" s="2" t="s">
        <v>343</v>
      </c>
      <c r="H384" s="5">
        <v>0</v>
      </c>
      <c r="I384" s="5">
        <v>0</v>
      </c>
      <c r="J384" s="2" t="s">
        <v>21</v>
      </c>
      <c r="K384" s="3" t="s">
        <v>22</v>
      </c>
      <c r="L384" s="3" t="s">
        <v>22</v>
      </c>
      <c r="M384" s="3" t="s">
        <v>22</v>
      </c>
      <c r="N384" s="3" t="s">
        <v>22</v>
      </c>
      <c r="O384" s="3" t="s">
        <v>22</v>
      </c>
      <c r="P384" s="3" t="s">
        <v>22</v>
      </c>
    </row>
    <row r="385" spans="1:16" ht="22.05" customHeight="1" x14ac:dyDescent="0.3">
      <c r="A385" s="3">
        <v>382</v>
      </c>
      <c r="B385" s="5">
        <v>0.15469746714300001</v>
      </c>
      <c r="C385" s="5">
        <v>0.38226576619984981</v>
      </c>
      <c r="D385" s="2" t="s">
        <v>315</v>
      </c>
      <c r="E385" s="3" t="s">
        <v>136</v>
      </c>
      <c r="F385" s="2" t="s">
        <v>51</v>
      </c>
      <c r="G385" s="2" t="s">
        <v>344</v>
      </c>
      <c r="H385" s="5">
        <v>0</v>
      </c>
      <c r="I385" s="5">
        <v>0</v>
      </c>
      <c r="J385" s="2" t="s">
        <v>345</v>
      </c>
      <c r="K385" s="3" t="s">
        <v>22</v>
      </c>
      <c r="L385" s="3" t="s">
        <v>22</v>
      </c>
      <c r="M385" s="3" t="s">
        <v>22</v>
      </c>
      <c r="N385" s="3" t="s">
        <v>22</v>
      </c>
      <c r="O385" s="3" t="s">
        <v>22</v>
      </c>
      <c r="P385" s="3" t="s">
        <v>22</v>
      </c>
    </row>
    <row r="386" spans="1:16" ht="22.05" customHeight="1" x14ac:dyDescent="0.3">
      <c r="A386" s="3">
        <v>383</v>
      </c>
      <c r="B386" s="5">
        <v>0.11154114149699999</v>
      </c>
      <c r="C386" s="5">
        <v>0.2756241631140755</v>
      </c>
      <c r="D386" s="2" t="s">
        <v>346</v>
      </c>
      <c r="E386" s="3" t="s">
        <v>274</v>
      </c>
      <c r="F386" s="2" t="s">
        <v>19</v>
      </c>
      <c r="G386" s="2" t="s">
        <v>23</v>
      </c>
      <c r="H386" s="5">
        <v>0</v>
      </c>
      <c r="I386" s="5">
        <v>0</v>
      </c>
      <c r="J386" s="2" t="s">
        <v>21</v>
      </c>
      <c r="K386" s="3" t="s">
        <v>22</v>
      </c>
      <c r="L386" s="3" t="s">
        <v>22</v>
      </c>
      <c r="M386" s="3" t="s">
        <v>22</v>
      </c>
      <c r="N386" s="3" t="s">
        <v>22</v>
      </c>
      <c r="O386" s="3" t="s">
        <v>22</v>
      </c>
      <c r="P386" s="3" t="s">
        <v>22</v>
      </c>
    </row>
    <row r="387" spans="1:16" ht="28.8" customHeight="1" x14ac:dyDescent="0.3">
      <c r="A387" s="3">
        <v>384</v>
      </c>
      <c r="B387" s="5">
        <v>25.591937146500001</v>
      </c>
      <c r="C387" s="5">
        <v>63.239053893507098</v>
      </c>
      <c r="D387" s="2" t="s">
        <v>346</v>
      </c>
      <c r="E387" s="3" t="s">
        <v>274</v>
      </c>
      <c r="F387" s="2" t="s">
        <v>19</v>
      </c>
      <c r="G387" s="2" t="s">
        <v>347</v>
      </c>
      <c r="H387" s="5">
        <v>8.5397773593774016</v>
      </c>
      <c r="I387" s="5">
        <v>21.102249414600376</v>
      </c>
      <c r="J387" s="2" t="s">
        <v>348</v>
      </c>
      <c r="K387" s="3" t="s">
        <v>22</v>
      </c>
      <c r="L387" s="3" t="s">
        <v>22</v>
      </c>
      <c r="M387" s="3" t="s">
        <v>22</v>
      </c>
      <c r="N387" s="3" t="s">
        <v>22</v>
      </c>
      <c r="O387" s="3" t="s">
        <v>22</v>
      </c>
      <c r="P387" s="3" t="s">
        <v>22</v>
      </c>
    </row>
    <row r="388" spans="1:16" ht="22.05" customHeight="1" x14ac:dyDescent="0.3">
      <c r="A388" s="3">
        <v>385</v>
      </c>
      <c r="B388" s="5">
        <v>6.7396056799400004</v>
      </c>
      <c r="C388" s="5">
        <v>16.653928320271799</v>
      </c>
      <c r="D388" s="2" t="s">
        <v>334</v>
      </c>
      <c r="E388" s="3" t="s">
        <v>293</v>
      </c>
      <c r="F388" s="2" t="s">
        <v>349</v>
      </c>
      <c r="G388" s="2" t="s">
        <v>300</v>
      </c>
      <c r="H388" s="5">
        <v>0</v>
      </c>
      <c r="I388" s="5">
        <v>0</v>
      </c>
      <c r="J388" s="2" t="s">
        <v>21</v>
      </c>
      <c r="K388" s="3" t="s">
        <v>22</v>
      </c>
      <c r="L388" s="3" t="s">
        <v>22</v>
      </c>
      <c r="M388" s="3" t="s">
        <v>22</v>
      </c>
      <c r="N388" s="4" t="s">
        <v>42</v>
      </c>
      <c r="O388" s="4" t="s">
        <v>42</v>
      </c>
      <c r="P388" s="4" t="s">
        <v>42</v>
      </c>
    </row>
    <row r="389" spans="1:16" ht="22.05" customHeight="1" x14ac:dyDescent="0.3">
      <c r="A389" s="3">
        <v>386</v>
      </c>
      <c r="B389" s="5">
        <v>0.29989774707400002</v>
      </c>
      <c r="C389" s="5">
        <v>0.74106347171721498</v>
      </c>
      <c r="D389" s="2" t="s">
        <v>346</v>
      </c>
      <c r="E389" s="3" t="s">
        <v>274</v>
      </c>
      <c r="F389" s="2" t="s">
        <v>19</v>
      </c>
      <c r="G389" s="2" t="s">
        <v>350</v>
      </c>
      <c r="H389" s="5">
        <v>0</v>
      </c>
      <c r="I389" s="5">
        <v>0</v>
      </c>
      <c r="J389" s="2" t="s">
        <v>351</v>
      </c>
      <c r="K389" s="3" t="s">
        <v>22</v>
      </c>
      <c r="L389" s="3" t="s">
        <v>22</v>
      </c>
      <c r="M389" s="3" t="s">
        <v>22</v>
      </c>
      <c r="N389" s="3" t="s">
        <v>22</v>
      </c>
      <c r="O389" s="3" t="s">
        <v>22</v>
      </c>
      <c r="P389" s="3" t="s">
        <v>22</v>
      </c>
    </row>
    <row r="390" spans="1:16" ht="22.05" customHeight="1" x14ac:dyDescent="0.3">
      <c r="A390" s="3">
        <v>387</v>
      </c>
      <c r="B390" s="5">
        <v>0.47011610011000005</v>
      </c>
      <c r="C390" s="5">
        <v>1.1616821821996213</v>
      </c>
      <c r="D390" s="2" t="s">
        <v>346</v>
      </c>
      <c r="E390" s="3" t="s">
        <v>274</v>
      </c>
      <c r="F390" s="2" t="s">
        <v>19</v>
      </c>
      <c r="G390" s="2" t="s">
        <v>256</v>
      </c>
      <c r="H390" s="5">
        <v>0</v>
      </c>
      <c r="I390" s="5">
        <v>0</v>
      </c>
      <c r="J390" s="2" t="s">
        <v>21</v>
      </c>
      <c r="K390" s="3" t="s">
        <v>22</v>
      </c>
      <c r="L390" s="3" t="s">
        <v>22</v>
      </c>
      <c r="M390" s="3" t="s">
        <v>22</v>
      </c>
      <c r="N390" s="3" t="s">
        <v>22</v>
      </c>
      <c r="O390" s="3" t="s">
        <v>22</v>
      </c>
      <c r="P390" s="3" t="s">
        <v>22</v>
      </c>
    </row>
    <row r="391" spans="1:16" ht="22.05" customHeight="1" x14ac:dyDescent="0.3">
      <c r="A391" s="3">
        <v>388</v>
      </c>
      <c r="B391" s="5">
        <v>0.69107376058000003</v>
      </c>
      <c r="C391" s="5">
        <v>1.7076804518365318</v>
      </c>
      <c r="D391" s="2" t="s">
        <v>334</v>
      </c>
      <c r="E391" s="3" t="s">
        <v>293</v>
      </c>
      <c r="F391" s="2" t="s">
        <v>63</v>
      </c>
      <c r="G391" s="2" t="s">
        <v>352</v>
      </c>
      <c r="H391" s="5">
        <v>0</v>
      </c>
      <c r="I391" s="5">
        <v>0</v>
      </c>
      <c r="J391" s="2" t="s">
        <v>353</v>
      </c>
      <c r="K391" s="3" t="s">
        <v>22</v>
      </c>
      <c r="L391" s="3" t="s">
        <v>22</v>
      </c>
      <c r="M391" s="3" t="s">
        <v>22</v>
      </c>
      <c r="N391" s="4" t="s">
        <v>42</v>
      </c>
      <c r="O391" s="4" t="s">
        <v>42</v>
      </c>
      <c r="P391" s="4" t="s">
        <v>42</v>
      </c>
    </row>
    <row r="392" spans="1:16" ht="22.05" customHeight="1" x14ac:dyDescent="0.3">
      <c r="A392" s="3">
        <v>389</v>
      </c>
      <c r="B392" s="5">
        <v>1.0282837014799999</v>
      </c>
      <c r="C392" s="5">
        <v>2.5409443624161909</v>
      </c>
      <c r="D392" s="2" t="s">
        <v>334</v>
      </c>
      <c r="E392" s="3" t="s">
        <v>293</v>
      </c>
      <c r="F392" s="2" t="s">
        <v>63</v>
      </c>
      <c r="G392" s="2" t="s">
        <v>352</v>
      </c>
      <c r="H392" s="5">
        <v>0</v>
      </c>
      <c r="I392" s="5">
        <v>0</v>
      </c>
      <c r="J392" s="2" t="s">
        <v>353</v>
      </c>
      <c r="K392" s="3" t="s">
        <v>22</v>
      </c>
      <c r="L392" s="3" t="s">
        <v>22</v>
      </c>
      <c r="M392" s="3" t="s">
        <v>22</v>
      </c>
      <c r="N392" s="4" t="s">
        <v>42</v>
      </c>
      <c r="O392" s="4" t="s">
        <v>42</v>
      </c>
      <c r="P392" s="4" t="s">
        <v>42</v>
      </c>
    </row>
    <row r="393" spans="1:16" ht="22.05" customHeight="1" x14ac:dyDescent="0.3">
      <c r="A393" s="3">
        <v>390</v>
      </c>
      <c r="B393" s="5">
        <v>4.2791128810200005</v>
      </c>
      <c r="C393" s="5">
        <v>10.573918205181</v>
      </c>
      <c r="D393" s="2" t="s">
        <v>321</v>
      </c>
      <c r="E393" s="3" t="s">
        <v>293</v>
      </c>
      <c r="F393" s="2" t="s">
        <v>19</v>
      </c>
      <c r="G393" s="2" t="s">
        <v>354</v>
      </c>
      <c r="H393" s="5">
        <v>0</v>
      </c>
      <c r="I393" s="5">
        <v>0</v>
      </c>
      <c r="J393" s="2" t="s">
        <v>21</v>
      </c>
      <c r="K393" s="3" t="s">
        <v>22</v>
      </c>
      <c r="L393" s="3" t="s">
        <v>22</v>
      </c>
      <c r="M393" s="3" t="s">
        <v>22</v>
      </c>
      <c r="N393" s="3" t="s">
        <v>22</v>
      </c>
      <c r="O393" s="4" t="s">
        <v>42</v>
      </c>
      <c r="P393" s="3" t="s">
        <v>22</v>
      </c>
    </row>
    <row r="394" spans="1:16" ht="22.05" customHeight="1" x14ac:dyDescent="0.3">
      <c r="A394" s="3">
        <v>391</v>
      </c>
      <c r="B394" s="5">
        <v>2.1000117090999999</v>
      </c>
      <c r="C394" s="5">
        <v>5.1892419432162127</v>
      </c>
      <c r="D394" s="2" t="s">
        <v>346</v>
      </c>
      <c r="E394" s="3" t="s">
        <v>274</v>
      </c>
      <c r="F394" s="2" t="s">
        <v>19</v>
      </c>
      <c r="G394" s="2" t="s">
        <v>355</v>
      </c>
      <c r="H394" s="5">
        <v>7.31685705789E-2</v>
      </c>
      <c r="I394" s="5">
        <v>0.18080347539391903</v>
      </c>
      <c r="J394" s="2" t="s">
        <v>356</v>
      </c>
      <c r="K394" s="3" t="s">
        <v>22</v>
      </c>
      <c r="L394" s="3" t="s">
        <v>22</v>
      </c>
      <c r="M394" s="3" t="s">
        <v>22</v>
      </c>
      <c r="N394" s="3" t="s">
        <v>22</v>
      </c>
      <c r="O394" s="3" t="s">
        <v>22</v>
      </c>
      <c r="P394" s="4" t="s">
        <v>42</v>
      </c>
    </row>
    <row r="395" spans="1:16" ht="22.05" customHeight="1" x14ac:dyDescent="0.3">
      <c r="A395" s="3">
        <v>392</v>
      </c>
      <c r="B395" s="5">
        <v>1.08483825786</v>
      </c>
      <c r="C395" s="5">
        <v>2.680693714658068</v>
      </c>
      <c r="D395" s="2" t="s">
        <v>357</v>
      </c>
      <c r="E395" s="3" t="s">
        <v>293</v>
      </c>
      <c r="F395" s="2" t="s">
        <v>19</v>
      </c>
      <c r="G395" s="2" t="s">
        <v>256</v>
      </c>
      <c r="H395" s="5">
        <v>0.74332394240999999</v>
      </c>
      <c r="I395" s="5">
        <v>1.8367934629297467</v>
      </c>
      <c r="J395" s="2" t="s">
        <v>21</v>
      </c>
      <c r="K395" s="3" t="s">
        <v>22</v>
      </c>
      <c r="L395" s="3" t="s">
        <v>22</v>
      </c>
      <c r="M395" s="3" t="s">
        <v>22</v>
      </c>
      <c r="N395" s="3" t="s">
        <v>22</v>
      </c>
      <c r="O395" s="3" t="s">
        <v>22</v>
      </c>
      <c r="P395" s="3" t="s">
        <v>22</v>
      </c>
    </row>
    <row r="396" spans="1:16" ht="22.05" customHeight="1" x14ac:dyDescent="0.3">
      <c r="A396" s="3">
        <v>393</v>
      </c>
      <c r="B396" s="5">
        <v>0.73441081004800002</v>
      </c>
      <c r="C396" s="5">
        <v>1.8147686332119397</v>
      </c>
      <c r="D396" s="2" t="s">
        <v>346</v>
      </c>
      <c r="E396" s="3" t="s">
        <v>274</v>
      </c>
      <c r="F396" s="2" t="s">
        <v>19</v>
      </c>
      <c r="G396" s="2" t="s">
        <v>256</v>
      </c>
      <c r="H396" s="5">
        <v>0</v>
      </c>
      <c r="I396" s="5">
        <v>0</v>
      </c>
      <c r="J396" s="2" t="s">
        <v>358</v>
      </c>
      <c r="K396" s="3" t="s">
        <v>22</v>
      </c>
      <c r="L396" s="3" t="s">
        <v>22</v>
      </c>
      <c r="M396" s="3" t="s">
        <v>22</v>
      </c>
      <c r="N396" s="3" t="s">
        <v>22</v>
      </c>
      <c r="O396" s="3" t="s">
        <v>22</v>
      </c>
      <c r="P396" s="3" t="s">
        <v>22</v>
      </c>
    </row>
    <row r="397" spans="1:16" ht="22.05" customHeight="1" x14ac:dyDescent="0.3">
      <c r="A397" s="3">
        <v>394</v>
      </c>
      <c r="B397" s="5">
        <v>6.3057685984899997E-2</v>
      </c>
      <c r="C397" s="5">
        <v>0.15581893545500147</v>
      </c>
      <c r="D397" s="2" t="s">
        <v>315</v>
      </c>
      <c r="E397" s="3" t="s">
        <v>136</v>
      </c>
      <c r="F397" s="2" t="s">
        <v>47</v>
      </c>
      <c r="G397" s="2" t="s">
        <v>359</v>
      </c>
      <c r="H397" s="5">
        <v>0</v>
      </c>
      <c r="I397" s="5">
        <v>0</v>
      </c>
      <c r="J397" s="2" t="s">
        <v>21</v>
      </c>
      <c r="K397" s="3" t="s">
        <v>22</v>
      </c>
      <c r="L397" s="3" t="s">
        <v>22</v>
      </c>
      <c r="M397" s="3" t="s">
        <v>22</v>
      </c>
      <c r="N397" s="3" t="s">
        <v>22</v>
      </c>
      <c r="O397" s="3" t="s">
        <v>22</v>
      </c>
      <c r="P397" s="3" t="s">
        <v>22</v>
      </c>
    </row>
    <row r="398" spans="1:16" ht="22.05" customHeight="1" x14ac:dyDescent="0.3">
      <c r="A398" s="3">
        <v>395</v>
      </c>
      <c r="B398" s="5">
        <v>0.447549974046</v>
      </c>
      <c r="C398" s="5">
        <v>1.1059200703219692</v>
      </c>
      <c r="D398" s="2" t="s">
        <v>315</v>
      </c>
      <c r="E398" s="3" t="s">
        <v>136</v>
      </c>
      <c r="F398" s="2" t="s">
        <v>47</v>
      </c>
      <c r="G398" s="2" t="s">
        <v>359</v>
      </c>
      <c r="H398" s="5">
        <v>0</v>
      </c>
      <c r="I398" s="5">
        <v>0</v>
      </c>
      <c r="J398" s="2" t="s">
        <v>21</v>
      </c>
      <c r="K398" s="3" t="s">
        <v>22</v>
      </c>
      <c r="L398" s="3" t="s">
        <v>22</v>
      </c>
      <c r="M398" s="3" t="s">
        <v>22</v>
      </c>
      <c r="N398" s="3" t="s">
        <v>22</v>
      </c>
      <c r="O398" s="3" t="s">
        <v>22</v>
      </c>
      <c r="P398" s="3" t="s">
        <v>22</v>
      </c>
    </row>
    <row r="399" spans="1:16" ht="22.05" customHeight="1" x14ac:dyDescent="0.3">
      <c r="A399" s="3">
        <v>396</v>
      </c>
      <c r="B399" s="5">
        <v>0.27849347371799998</v>
      </c>
      <c r="C399" s="5">
        <v>0.68817236040497254</v>
      </c>
      <c r="D399" s="2" t="s">
        <v>315</v>
      </c>
      <c r="E399" s="3" t="s">
        <v>136</v>
      </c>
      <c r="F399" s="2" t="s">
        <v>47</v>
      </c>
      <c r="G399" s="2" t="s">
        <v>359</v>
      </c>
      <c r="H399" s="5">
        <v>0</v>
      </c>
      <c r="I399" s="5">
        <v>0</v>
      </c>
      <c r="J399" s="2" t="s">
        <v>21</v>
      </c>
      <c r="K399" s="3" t="s">
        <v>22</v>
      </c>
      <c r="L399" s="3" t="s">
        <v>22</v>
      </c>
      <c r="M399" s="3" t="s">
        <v>22</v>
      </c>
      <c r="N399" s="3" t="s">
        <v>22</v>
      </c>
      <c r="O399" s="3" t="s">
        <v>22</v>
      </c>
      <c r="P399" s="3" t="s">
        <v>22</v>
      </c>
    </row>
    <row r="400" spans="1:16" ht="22.05" customHeight="1" x14ac:dyDescent="0.3">
      <c r="A400" s="3">
        <v>397</v>
      </c>
      <c r="B400" s="5">
        <v>5.9139240154200001</v>
      </c>
      <c r="C400" s="5">
        <v>14.613624494009786</v>
      </c>
      <c r="D400" s="2" t="s">
        <v>334</v>
      </c>
      <c r="E400" s="3" t="s">
        <v>293</v>
      </c>
      <c r="F400" s="2" t="s">
        <v>63</v>
      </c>
      <c r="G400" s="2" t="s">
        <v>360</v>
      </c>
      <c r="H400" s="5">
        <v>0</v>
      </c>
      <c r="I400" s="5">
        <v>0</v>
      </c>
      <c r="J400" s="2" t="s">
        <v>21</v>
      </c>
      <c r="K400" s="3" t="s">
        <v>22</v>
      </c>
      <c r="L400" s="3" t="s">
        <v>22</v>
      </c>
      <c r="M400" s="3" t="s">
        <v>22</v>
      </c>
      <c r="N400" s="4" t="s">
        <v>42</v>
      </c>
      <c r="O400" s="4" t="s">
        <v>42</v>
      </c>
      <c r="P400" s="4" t="s">
        <v>42</v>
      </c>
    </row>
    <row r="401" spans="1:16" ht="22.05" customHeight="1" x14ac:dyDescent="0.3">
      <c r="A401" s="3">
        <v>398</v>
      </c>
      <c r="B401" s="5">
        <v>2.8018361516400001E-2</v>
      </c>
      <c r="C401" s="5">
        <v>6.9234879087131038E-2</v>
      </c>
      <c r="D401" s="2" t="s">
        <v>346</v>
      </c>
      <c r="E401" s="3" t="s">
        <v>274</v>
      </c>
      <c r="F401" s="2" t="s">
        <v>58</v>
      </c>
      <c r="G401" s="2" t="s">
        <v>23</v>
      </c>
      <c r="H401" s="5">
        <v>0</v>
      </c>
      <c r="I401" s="5">
        <v>0</v>
      </c>
      <c r="J401" s="2" t="s">
        <v>21</v>
      </c>
      <c r="K401" s="3" t="s">
        <v>22</v>
      </c>
      <c r="L401" s="3" t="s">
        <v>22</v>
      </c>
      <c r="M401" s="3" t="s">
        <v>22</v>
      </c>
      <c r="N401" s="3" t="s">
        <v>22</v>
      </c>
      <c r="O401" s="3" t="s">
        <v>22</v>
      </c>
      <c r="P401" s="3" t="s">
        <v>22</v>
      </c>
    </row>
    <row r="402" spans="1:16" ht="22.05" customHeight="1" x14ac:dyDescent="0.3">
      <c r="A402" s="3">
        <v>399</v>
      </c>
      <c r="B402" s="5">
        <v>0.75303415782399996</v>
      </c>
      <c r="C402" s="5">
        <v>1.8607879277632728</v>
      </c>
      <c r="D402" s="2" t="s">
        <v>346</v>
      </c>
      <c r="E402" s="3" t="s">
        <v>274</v>
      </c>
      <c r="F402" s="2" t="s">
        <v>58</v>
      </c>
      <c r="G402" s="2" t="s">
        <v>23</v>
      </c>
      <c r="H402" s="5">
        <v>0</v>
      </c>
      <c r="I402" s="5">
        <v>0</v>
      </c>
      <c r="J402" s="2" t="s">
        <v>361</v>
      </c>
      <c r="K402" s="3" t="s">
        <v>22</v>
      </c>
      <c r="L402" s="3" t="s">
        <v>22</v>
      </c>
      <c r="M402" s="3" t="s">
        <v>22</v>
      </c>
      <c r="N402" s="3" t="s">
        <v>22</v>
      </c>
      <c r="O402" s="3" t="s">
        <v>22</v>
      </c>
      <c r="P402" s="3" t="s">
        <v>22</v>
      </c>
    </row>
    <row r="403" spans="1:16" ht="22.05" customHeight="1" x14ac:dyDescent="0.3">
      <c r="A403" s="3">
        <v>400</v>
      </c>
      <c r="B403" s="5">
        <v>0.17289721990000001</v>
      </c>
      <c r="C403" s="5">
        <v>0.42723833466389166</v>
      </c>
      <c r="D403" s="2" t="s">
        <v>315</v>
      </c>
      <c r="E403" s="3" t="s">
        <v>136</v>
      </c>
      <c r="F403" s="2" t="s">
        <v>47</v>
      </c>
      <c r="G403" s="2" t="s">
        <v>362</v>
      </c>
      <c r="H403" s="5">
        <v>0</v>
      </c>
      <c r="I403" s="5">
        <v>0</v>
      </c>
      <c r="J403" s="2" t="s">
        <v>21</v>
      </c>
      <c r="K403" s="3" t="s">
        <v>22</v>
      </c>
      <c r="L403" s="3" t="s">
        <v>22</v>
      </c>
      <c r="M403" s="3" t="s">
        <v>22</v>
      </c>
      <c r="N403" s="3" t="s">
        <v>22</v>
      </c>
      <c r="O403" s="3" t="s">
        <v>22</v>
      </c>
      <c r="P403" s="3" t="s">
        <v>22</v>
      </c>
    </row>
    <row r="404" spans="1:16" ht="22.05" customHeight="1" x14ac:dyDescent="0.3">
      <c r="A404" s="3">
        <v>401</v>
      </c>
      <c r="B404" s="5">
        <v>21.6518681678</v>
      </c>
      <c r="C404" s="5">
        <v>53.50293141626738</v>
      </c>
      <c r="D404" s="2" t="s">
        <v>321</v>
      </c>
      <c r="E404" s="3" t="s">
        <v>293</v>
      </c>
      <c r="F404" s="2" t="s">
        <v>19</v>
      </c>
      <c r="G404" s="2" t="s">
        <v>363</v>
      </c>
      <c r="H404" s="5">
        <v>0</v>
      </c>
      <c r="I404" s="5">
        <v>0</v>
      </c>
      <c r="J404" s="2" t="s">
        <v>21</v>
      </c>
      <c r="K404" s="3" t="s">
        <v>22</v>
      </c>
      <c r="L404" s="3" t="s">
        <v>22</v>
      </c>
      <c r="M404" s="3" t="s">
        <v>22</v>
      </c>
      <c r="N404" s="3" t="s">
        <v>22</v>
      </c>
      <c r="O404" s="4" t="s">
        <v>42</v>
      </c>
      <c r="P404" s="3" t="s">
        <v>22</v>
      </c>
    </row>
    <row r="405" spans="1:16" ht="22.05" customHeight="1" x14ac:dyDescent="0.3">
      <c r="A405" s="3">
        <v>402</v>
      </c>
      <c r="B405" s="5">
        <v>1.22090052211</v>
      </c>
      <c r="C405" s="5">
        <v>3.0169108916745064</v>
      </c>
      <c r="D405" s="2" t="s">
        <v>315</v>
      </c>
      <c r="E405" s="3" t="s">
        <v>136</v>
      </c>
      <c r="F405" s="2" t="s">
        <v>47</v>
      </c>
      <c r="G405" s="2" t="s">
        <v>364</v>
      </c>
      <c r="H405" s="5">
        <v>0</v>
      </c>
      <c r="I405" s="5">
        <v>0</v>
      </c>
      <c r="J405" s="2" t="s">
        <v>365</v>
      </c>
      <c r="K405" s="3" t="s">
        <v>22</v>
      </c>
      <c r="L405" s="3" t="s">
        <v>22</v>
      </c>
      <c r="M405" s="3" t="s">
        <v>22</v>
      </c>
      <c r="N405" s="3" t="s">
        <v>22</v>
      </c>
      <c r="O405" s="3" t="s">
        <v>22</v>
      </c>
      <c r="P405" s="3" t="s">
        <v>22</v>
      </c>
    </row>
    <row r="406" spans="1:16" ht="22.05" customHeight="1" x14ac:dyDescent="0.3">
      <c r="A406" s="3">
        <v>403</v>
      </c>
      <c r="B406" s="5">
        <v>2.1344820951900001</v>
      </c>
      <c r="C406" s="5">
        <v>5.27442012223396</v>
      </c>
      <c r="D406" s="2" t="s">
        <v>315</v>
      </c>
      <c r="E406" s="3" t="s">
        <v>136</v>
      </c>
      <c r="F406" s="2" t="s">
        <v>47</v>
      </c>
      <c r="G406" s="2" t="s">
        <v>366</v>
      </c>
      <c r="H406" s="5">
        <v>0</v>
      </c>
      <c r="I406" s="5">
        <v>0</v>
      </c>
      <c r="J406" s="2" t="s">
        <v>367</v>
      </c>
      <c r="K406" s="3" t="s">
        <v>22</v>
      </c>
      <c r="L406" s="3" t="s">
        <v>22</v>
      </c>
      <c r="M406" s="3" t="s">
        <v>22</v>
      </c>
      <c r="N406" s="3" t="s">
        <v>22</v>
      </c>
      <c r="O406" s="3" t="s">
        <v>22</v>
      </c>
      <c r="P406" s="3" t="s">
        <v>22</v>
      </c>
    </row>
    <row r="407" spans="1:16" ht="22.05" customHeight="1" x14ac:dyDescent="0.3">
      <c r="A407" s="3">
        <v>404</v>
      </c>
      <c r="B407" s="5">
        <v>6.6297723124400001</v>
      </c>
      <c r="C407" s="5">
        <v>16.382524158606461</v>
      </c>
      <c r="D407" s="2" t="s">
        <v>334</v>
      </c>
      <c r="E407" s="3" t="s">
        <v>293</v>
      </c>
      <c r="F407" s="2" t="s">
        <v>349</v>
      </c>
      <c r="G407" s="2" t="s">
        <v>368</v>
      </c>
      <c r="H407" s="5">
        <v>0</v>
      </c>
      <c r="I407" s="5">
        <v>0</v>
      </c>
      <c r="J407" s="2" t="s">
        <v>21</v>
      </c>
      <c r="K407" s="3" t="s">
        <v>22</v>
      </c>
      <c r="L407" s="3" t="s">
        <v>22</v>
      </c>
      <c r="M407" s="3" t="s">
        <v>22</v>
      </c>
      <c r="N407" s="4" t="s">
        <v>42</v>
      </c>
      <c r="O407" s="4" t="s">
        <v>42</v>
      </c>
      <c r="P407" s="3" t="s">
        <v>22</v>
      </c>
    </row>
    <row r="408" spans="1:16" ht="22.05" customHeight="1" x14ac:dyDescent="0.3">
      <c r="A408" s="3">
        <v>405</v>
      </c>
      <c r="B408" s="5">
        <v>0.73236188708700001</v>
      </c>
      <c r="C408" s="5">
        <v>1.8097056343145685</v>
      </c>
      <c r="D408" s="2" t="s">
        <v>357</v>
      </c>
      <c r="E408" s="3" t="s">
        <v>293</v>
      </c>
      <c r="F408" s="2" t="s">
        <v>19</v>
      </c>
      <c r="G408" s="2" t="s">
        <v>369</v>
      </c>
      <c r="H408" s="5">
        <v>0</v>
      </c>
      <c r="I408" s="5">
        <v>0</v>
      </c>
      <c r="J408" s="2" t="s">
        <v>370</v>
      </c>
      <c r="K408" s="3" t="s">
        <v>22</v>
      </c>
      <c r="L408" s="3" t="s">
        <v>22</v>
      </c>
      <c r="M408" s="3" t="s">
        <v>22</v>
      </c>
      <c r="N408" s="3" t="s">
        <v>22</v>
      </c>
      <c r="O408" s="3" t="s">
        <v>22</v>
      </c>
      <c r="P408" s="3" t="s">
        <v>22</v>
      </c>
    </row>
    <row r="409" spans="1:16" ht="22.05" customHeight="1" x14ac:dyDescent="0.3">
      <c r="A409" s="3">
        <v>406</v>
      </c>
      <c r="B409" s="5">
        <v>6.9139882880200005</v>
      </c>
      <c r="C409" s="5">
        <v>17.08483712906315</v>
      </c>
      <c r="D409" s="2" t="s">
        <v>334</v>
      </c>
      <c r="E409" s="3" t="s">
        <v>293</v>
      </c>
      <c r="F409" s="2" t="s">
        <v>349</v>
      </c>
      <c r="G409" s="2" t="s">
        <v>371</v>
      </c>
      <c r="H409" s="5">
        <v>0</v>
      </c>
      <c r="I409" s="5">
        <v>0</v>
      </c>
      <c r="J409" s="2" t="s">
        <v>21</v>
      </c>
      <c r="K409" s="3" t="s">
        <v>22</v>
      </c>
      <c r="L409" s="3" t="s">
        <v>22</v>
      </c>
      <c r="M409" s="3" t="s">
        <v>22</v>
      </c>
      <c r="N409" s="4" t="s">
        <v>42</v>
      </c>
      <c r="O409" s="4" t="s">
        <v>42</v>
      </c>
      <c r="P409" s="4" t="s">
        <v>42</v>
      </c>
    </row>
    <row r="410" spans="1:16" ht="22.05" customHeight="1" x14ac:dyDescent="0.3">
      <c r="A410" s="3">
        <v>407</v>
      </c>
      <c r="B410" s="5">
        <v>0.73530323032599998</v>
      </c>
      <c r="C410" s="5">
        <v>1.8169738517435825</v>
      </c>
      <c r="D410" s="2" t="s">
        <v>357</v>
      </c>
      <c r="E410" s="3" t="s">
        <v>293</v>
      </c>
      <c r="F410" s="2" t="s">
        <v>19</v>
      </c>
      <c r="G410" s="2" t="s">
        <v>279</v>
      </c>
      <c r="H410" s="5">
        <v>0</v>
      </c>
      <c r="I410" s="5">
        <v>0</v>
      </c>
      <c r="J410" s="2" t="s">
        <v>21</v>
      </c>
      <c r="K410" s="3" t="s">
        <v>22</v>
      </c>
      <c r="L410" s="3" t="s">
        <v>22</v>
      </c>
      <c r="M410" s="3" t="s">
        <v>22</v>
      </c>
      <c r="N410" s="3" t="s">
        <v>22</v>
      </c>
      <c r="O410" s="3" t="s">
        <v>22</v>
      </c>
      <c r="P410" s="3" t="s">
        <v>22</v>
      </c>
    </row>
    <row r="411" spans="1:16" ht="22.05" customHeight="1" x14ac:dyDescent="0.3">
      <c r="A411" s="3">
        <v>408</v>
      </c>
      <c r="B411" s="5">
        <v>7.2834617677999995</v>
      </c>
      <c r="C411" s="5">
        <v>17.99782598044537</v>
      </c>
      <c r="D411" s="2" t="s">
        <v>346</v>
      </c>
      <c r="E411" s="3" t="s">
        <v>293</v>
      </c>
      <c r="F411" s="2" t="s">
        <v>317</v>
      </c>
      <c r="G411" s="2" t="s">
        <v>372</v>
      </c>
      <c r="H411" s="5">
        <v>0</v>
      </c>
      <c r="I411" s="5">
        <v>0</v>
      </c>
      <c r="J411" s="2" t="s">
        <v>21</v>
      </c>
      <c r="K411" s="3" t="s">
        <v>22</v>
      </c>
      <c r="L411" s="3" t="s">
        <v>22</v>
      </c>
      <c r="M411" s="3" t="s">
        <v>22</v>
      </c>
      <c r="N411" s="3" t="s">
        <v>22</v>
      </c>
      <c r="O411" s="3" t="s">
        <v>22</v>
      </c>
      <c r="P411" s="3" t="s">
        <v>22</v>
      </c>
    </row>
    <row r="412" spans="1:16" ht="22.05" customHeight="1" x14ac:dyDescent="0.3">
      <c r="A412" s="3">
        <v>409</v>
      </c>
      <c r="B412" s="5">
        <v>0.65429863156199997</v>
      </c>
      <c r="C412" s="5">
        <v>1.6168071290162607</v>
      </c>
      <c r="D412" s="2" t="s">
        <v>346</v>
      </c>
      <c r="E412" s="3" t="s">
        <v>274</v>
      </c>
      <c r="F412" s="2" t="s">
        <v>58</v>
      </c>
      <c r="G412" s="2" t="s">
        <v>373</v>
      </c>
      <c r="H412" s="5">
        <v>0</v>
      </c>
      <c r="I412" s="5">
        <v>0</v>
      </c>
      <c r="J412" s="2" t="s">
        <v>21</v>
      </c>
      <c r="K412" s="3" t="s">
        <v>22</v>
      </c>
      <c r="L412" s="3" t="s">
        <v>22</v>
      </c>
      <c r="M412" s="3" t="s">
        <v>22</v>
      </c>
      <c r="N412" s="3" t="s">
        <v>22</v>
      </c>
      <c r="O412" s="3" t="s">
        <v>22</v>
      </c>
      <c r="P412" s="4" t="s">
        <v>42</v>
      </c>
    </row>
    <row r="413" spans="1:16" ht="22.05" customHeight="1" x14ac:dyDescent="0.3">
      <c r="A413" s="3">
        <v>410</v>
      </c>
      <c r="B413" s="5">
        <v>0.43127852824600005</v>
      </c>
      <c r="C413" s="5">
        <v>1.065712452118585</v>
      </c>
      <c r="D413" s="2" t="s">
        <v>357</v>
      </c>
      <c r="E413" s="3" t="s">
        <v>293</v>
      </c>
      <c r="F413" s="2" t="s">
        <v>19</v>
      </c>
      <c r="G413" s="2" t="s">
        <v>256</v>
      </c>
      <c r="H413" s="5">
        <v>0</v>
      </c>
      <c r="I413" s="5">
        <v>0</v>
      </c>
      <c r="J413" s="2" t="s">
        <v>21</v>
      </c>
      <c r="K413" s="3" t="s">
        <v>22</v>
      </c>
      <c r="L413" s="3" t="s">
        <v>22</v>
      </c>
      <c r="M413" s="3" t="s">
        <v>22</v>
      </c>
      <c r="N413" s="3" t="s">
        <v>22</v>
      </c>
      <c r="O413" s="3" t="s">
        <v>22</v>
      </c>
      <c r="P413" s="3" t="s">
        <v>22</v>
      </c>
    </row>
    <row r="414" spans="1:16" ht="22.05" customHeight="1" x14ac:dyDescent="0.3">
      <c r="A414" s="3">
        <v>411</v>
      </c>
      <c r="B414" s="5">
        <v>0.71678741906799992</v>
      </c>
      <c r="C414" s="5">
        <v>1.7712202857151973</v>
      </c>
      <c r="D414" s="2" t="s">
        <v>334</v>
      </c>
      <c r="E414" s="3" t="s">
        <v>293</v>
      </c>
      <c r="F414" s="2" t="s">
        <v>63</v>
      </c>
      <c r="G414" s="2" t="s">
        <v>300</v>
      </c>
      <c r="H414" s="5">
        <v>0</v>
      </c>
      <c r="I414" s="5">
        <v>0</v>
      </c>
      <c r="J414" s="2" t="s">
        <v>21</v>
      </c>
      <c r="K414" s="3" t="s">
        <v>22</v>
      </c>
      <c r="L414" s="3" t="s">
        <v>22</v>
      </c>
      <c r="M414" s="3" t="s">
        <v>22</v>
      </c>
      <c r="N414" s="4" t="s">
        <v>42</v>
      </c>
      <c r="O414" s="4" t="s">
        <v>42</v>
      </c>
      <c r="P414" s="4" t="s">
        <v>42</v>
      </c>
    </row>
    <row r="415" spans="1:16" ht="22.05" customHeight="1" x14ac:dyDescent="0.3">
      <c r="A415" s="3">
        <v>412</v>
      </c>
      <c r="B415" s="5">
        <v>1.19747631653</v>
      </c>
      <c r="C415" s="5">
        <v>2.9590284191361276</v>
      </c>
      <c r="D415" s="2" t="s">
        <v>334</v>
      </c>
      <c r="E415" s="3" t="s">
        <v>293</v>
      </c>
      <c r="F415" s="2" t="s">
        <v>19</v>
      </c>
      <c r="G415" s="2" t="s">
        <v>300</v>
      </c>
      <c r="H415" s="5">
        <v>0</v>
      </c>
      <c r="I415" s="5">
        <v>0</v>
      </c>
      <c r="J415" s="2" t="s">
        <v>21</v>
      </c>
      <c r="K415" s="3" t="s">
        <v>22</v>
      </c>
      <c r="L415" s="3" t="s">
        <v>22</v>
      </c>
      <c r="M415" s="3" t="s">
        <v>22</v>
      </c>
      <c r="N415" s="4" t="s">
        <v>42</v>
      </c>
      <c r="O415" s="4" t="s">
        <v>42</v>
      </c>
      <c r="P415" s="4" t="s">
        <v>42</v>
      </c>
    </row>
    <row r="416" spans="1:16" ht="22.05" customHeight="1" x14ac:dyDescent="0.3">
      <c r="A416" s="3">
        <v>413</v>
      </c>
      <c r="B416" s="5">
        <v>1.1545140220100001</v>
      </c>
      <c r="C416" s="5">
        <v>2.8528662774042903</v>
      </c>
      <c r="D416" s="2" t="s">
        <v>315</v>
      </c>
      <c r="E416" s="3" t="s">
        <v>136</v>
      </c>
      <c r="F416" s="2" t="s">
        <v>47</v>
      </c>
      <c r="G416" s="2" t="s">
        <v>374</v>
      </c>
      <c r="H416" s="5">
        <v>2.64816708075E-2</v>
      </c>
      <c r="I416" s="5">
        <v>6.5437633649965327E-2</v>
      </c>
      <c r="J416" s="2" t="s">
        <v>375</v>
      </c>
      <c r="K416" s="3" t="s">
        <v>22</v>
      </c>
      <c r="L416" s="3" t="s">
        <v>22</v>
      </c>
      <c r="M416" s="3" t="s">
        <v>22</v>
      </c>
      <c r="N416" s="3" t="s">
        <v>22</v>
      </c>
      <c r="O416" s="3" t="s">
        <v>22</v>
      </c>
      <c r="P416" s="3" t="s">
        <v>22</v>
      </c>
    </row>
    <row r="417" spans="1:16" ht="22.05" customHeight="1" x14ac:dyDescent="0.3">
      <c r="A417" s="3">
        <v>414</v>
      </c>
      <c r="B417" s="5">
        <v>1.74330446234</v>
      </c>
      <c r="C417" s="5">
        <v>4.3077991406284761</v>
      </c>
      <c r="D417" s="2" t="s">
        <v>334</v>
      </c>
      <c r="E417" s="3" t="s">
        <v>293</v>
      </c>
      <c r="F417" s="2" t="s">
        <v>63</v>
      </c>
      <c r="G417" s="2" t="s">
        <v>376</v>
      </c>
      <c r="H417" s="5">
        <v>0</v>
      </c>
      <c r="I417" s="5">
        <v>0</v>
      </c>
      <c r="J417" s="2" t="s">
        <v>21</v>
      </c>
      <c r="K417" s="3" t="s">
        <v>22</v>
      </c>
      <c r="L417" s="3" t="s">
        <v>22</v>
      </c>
      <c r="M417" s="3" t="s">
        <v>22</v>
      </c>
      <c r="N417" s="4" t="s">
        <v>42</v>
      </c>
      <c r="O417" s="4" t="s">
        <v>42</v>
      </c>
      <c r="P417" s="4" t="s">
        <v>42</v>
      </c>
    </row>
    <row r="418" spans="1:16" ht="22.05" customHeight="1" x14ac:dyDescent="0.3">
      <c r="A418" s="3">
        <v>415</v>
      </c>
      <c r="B418" s="5">
        <v>1.3892556922300001</v>
      </c>
      <c r="C418" s="5">
        <v>3.4329255769061517</v>
      </c>
      <c r="D418" s="2" t="s">
        <v>334</v>
      </c>
      <c r="E418" s="3" t="s">
        <v>293</v>
      </c>
      <c r="F418" s="2" t="s">
        <v>63</v>
      </c>
      <c r="G418" s="2" t="s">
        <v>377</v>
      </c>
      <c r="H418" s="5">
        <v>0</v>
      </c>
      <c r="I418" s="5">
        <v>0</v>
      </c>
      <c r="J418" s="2" t="s">
        <v>21</v>
      </c>
      <c r="K418" s="3" t="s">
        <v>22</v>
      </c>
      <c r="L418" s="3" t="s">
        <v>22</v>
      </c>
      <c r="M418" s="3" t="s">
        <v>22</v>
      </c>
      <c r="N418" s="4" t="s">
        <v>42</v>
      </c>
      <c r="O418" s="4" t="s">
        <v>42</v>
      </c>
      <c r="P418" s="4" t="s">
        <v>42</v>
      </c>
    </row>
    <row r="419" spans="1:16" ht="22.05" customHeight="1" x14ac:dyDescent="0.3">
      <c r="A419" s="3">
        <v>416</v>
      </c>
      <c r="B419" s="5">
        <v>0.63165789212400003</v>
      </c>
      <c r="C419" s="5">
        <v>1.5608606434762107</v>
      </c>
      <c r="D419" s="2" t="s">
        <v>378</v>
      </c>
      <c r="E419" s="3" t="s">
        <v>274</v>
      </c>
      <c r="F419" s="2" t="s">
        <v>19</v>
      </c>
      <c r="G419" s="2" t="s">
        <v>256</v>
      </c>
      <c r="H419" s="5">
        <v>0</v>
      </c>
      <c r="I419" s="5">
        <v>0</v>
      </c>
      <c r="J419" s="2" t="s">
        <v>21</v>
      </c>
      <c r="K419" s="3" t="s">
        <v>22</v>
      </c>
      <c r="L419" s="3" t="s">
        <v>22</v>
      </c>
      <c r="M419" s="3" t="s">
        <v>22</v>
      </c>
      <c r="N419" s="4" t="s">
        <v>42</v>
      </c>
      <c r="O419" s="3" t="s">
        <v>22</v>
      </c>
      <c r="P419" s="4" t="s">
        <v>42</v>
      </c>
    </row>
    <row r="420" spans="1:16" ht="22.05" customHeight="1" x14ac:dyDescent="0.3">
      <c r="A420" s="3">
        <v>417</v>
      </c>
      <c r="B420" s="5">
        <v>2.0413603346299998</v>
      </c>
      <c r="C420" s="5">
        <v>5.0443112406357766</v>
      </c>
      <c r="D420" s="2" t="s">
        <v>346</v>
      </c>
      <c r="E420" s="3" t="s">
        <v>293</v>
      </c>
      <c r="F420" s="2" t="s">
        <v>58</v>
      </c>
      <c r="G420" s="2" t="s">
        <v>318</v>
      </c>
      <c r="H420" s="5">
        <v>0</v>
      </c>
      <c r="I420" s="5">
        <v>0</v>
      </c>
      <c r="J420" s="2" t="s">
        <v>379</v>
      </c>
      <c r="K420" s="3" t="s">
        <v>22</v>
      </c>
      <c r="L420" s="3" t="s">
        <v>22</v>
      </c>
      <c r="M420" s="3" t="s">
        <v>22</v>
      </c>
      <c r="N420" s="3" t="s">
        <v>22</v>
      </c>
      <c r="O420" s="3" t="s">
        <v>22</v>
      </c>
      <c r="P420" s="3" t="s">
        <v>22</v>
      </c>
    </row>
    <row r="421" spans="1:16" ht="28.8" customHeight="1" x14ac:dyDescent="0.3">
      <c r="A421" s="3">
        <v>418</v>
      </c>
      <c r="B421" s="5">
        <v>1.49440966414</v>
      </c>
      <c r="C421" s="5">
        <v>3.6927667002516058</v>
      </c>
      <c r="D421" s="2" t="s">
        <v>315</v>
      </c>
      <c r="E421" s="3" t="s">
        <v>136</v>
      </c>
      <c r="F421" s="2" t="s">
        <v>19</v>
      </c>
      <c r="G421" s="2" t="s">
        <v>380</v>
      </c>
      <c r="H421" s="5">
        <v>0</v>
      </c>
      <c r="I421" s="5">
        <v>0</v>
      </c>
      <c r="J421" s="2" t="s">
        <v>381</v>
      </c>
      <c r="K421" s="3" t="s">
        <v>22</v>
      </c>
      <c r="L421" s="3" t="s">
        <v>22</v>
      </c>
      <c r="M421" s="3" t="s">
        <v>22</v>
      </c>
      <c r="N421" s="3" t="s">
        <v>22</v>
      </c>
      <c r="O421" s="3" t="s">
        <v>22</v>
      </c>
      <c r="P421" s="3" t="s">
        <v>22</v>
      </c>
    </row>
    <row r="422" spans="1:16" ht="22.05" customHeight="1" x14ac:dyDescent="0.3">
      <c r="A422" s="3">
        <v>419</v>
      </c>
      <c r="B422" s="5">
        <v>2.8805592286800001</v>
      </c>
      <c r="C422" s="5">
        <v>7.1180168684826119</v>
      </c>
      <c r="D422" s="2" t="s">
        <v>334</v>
      </c>
      <c r="E422" s="3" t="s">
        <v>293</v>
      </c>
      <c r="F422" s="2" t="s">
        <v>63</v>
      </c>
      <c r="G422" s="2" t="s">
        <v>382</v>
      </c>
      <c r="H422" s="5">
        <v>0</v>
      </c>
      <c r="I422" s="5">
        <v>0</v>
      </c>
      <c r="J422" s="2" t="s">
        <v>21</v>
      </c>
      <c r="K422" s="3" t="s">
        <v>22</v>
      </c>
      <c r="L422" s="3" t="s">
        <v>22</v>
      </c>
      <c r="M422" s="3" t="s">
        <v>22</v>
      </c>
      <c r="N422" s="4" t="s">
        <v>42</v>
      </c>
      <c r="O422" s="4" t="s">
        <v>42</v>
      </c>
      <c r="P422" s="4" t="s">
        <v>42</v>
      </c>
    </row>
    <row r="423" spans="1:16" ht="22.05" customHeight="1" x14ac:dyDescent="0.3">
      <c r="A423" s="3">
        <v>420</v>
      </c>
      <c r="B423" s="5">
        <v>7.5664262096899995</v>
      </c>
      <c r="C423" s="5">
        <v>18.697046343804036</v>
      </c>
      <c r="D423" s="2" t="s">
        <v>334</v>
      </c>
      <c r="E423" s="3" t="s">
        <v>293</v>
      </c>
      <c r="F423" s="2" t="s">
        <v>349</v>
      </c>
      <c r="G423" s="2" t="s">
        <v>383</v>
      </c>
      <c r="H423" s="5">
        <v>0</v>
      </c>
      <c r="I423" s="5">
        <v>0</v>
      </c>
      <c r="J423" s="2" t="s">
        <v>384</v>
      </c>
      <c r="K423" s="3" t="s">
        <v>22</v>
      </c>
      <c r="L423" s="3" t="s">
        <v>22</v>
      </c>
      <c r="M423" s="3" t="s">
        <v>22</v>
      </c>
      <c r="N423" s="4" t="s">
        <v>42</v>
      </c>
      <c r="O423" s="4" t="s">
        <v>42</v>
      </c>
      <c r="P423" s="4" t="s">
        <v>42</v>
      </c>
    </row>
    <row r="424" spans="1:16" ht="22.05" customHeight="1" x14ac:dyDescent="0.3">
      <c r="A424" s="3">
        <v>421</v>
      </c>
      <c r="B424" s="5">
        <v>2.0233964096000001</v>
      </c>
      <c r="C424" s="5">
        <v>4.9999214151759857</v>
      </c>
      <c r="D424" s="2" t="s">
        <v>378</v>
      </c>
      <c r="E424" s="3" t="s">
        <v>274</v>
      </c>
      <c r="F424" s="2" t="s">
        <v>19</v>
      </c>
      <c r="G424" s="2" t="s">
        <v>385</v>
      </c>
      <c r="H424" s="5">
        <v>0</v>
      </c>
      <c r="I424" s="5">
        <v>0</v>
      </c>
      <c r="J424" s="2" t="s">
        <v>21</v>
      </c>
      <c r="K424" s="3" t="s">
        <v>22</v>
      </c>
      <c r="L424" s="3" t="s">
        <v>22</v>
      </c>
      <c r="M424" s="3" t="s">
        <v>22</v>
      </c>
      <c r="N424" s="4" t="s">
        <v>42</v>
      </c>
      <c r="O424" s="3" t="s">
        <v>22</v>
      </c>
      <c r="P424" s="4" t="s">
        <v>42</v>
      </c>
    </row>
    <row r="425" spans="1:16" ht="22.05" customHeight="1" x14ac:dyDescent="0.3">
      <c r="A425" s="3">
        <v>422</v>
      </c>
      <c r="B425" s="5">
        <v>2.2650266449699998</v>
      </c>
      <c r="C425" s="5">
        <v>5.5970027298647418</v>
      </c>
      <c r="D425" s="2" t="s">
        <v>315</v>
      </c>
      <c r="E425" s="3" t="s">
        <v>136</v>
      </c>
      <c r="F425" s="2" t="s">
        <v>19</v>
      </c>
      <c r="G425" s="2" t="s">
        <v>386</v>
      </c>
      <c r="H425" s="5">
        <v>0</v>
      </c>
      <c r="I425" s="5">
        <v>0</v>
      </c>
      <c r="J425" s="2" t="s">
        <v>21</v>
      </c>
      <c r="K425" s="3" t="s">
        <v>22</v>
      </c>
      <c r="L425" s="3" t="s">
        <v>22</v>
      </c>
      <c r="M425" s="3" t="s">
        <v>22</v>
      </c>
      <c r="N425" s="3" t="s">
        <v>22</v>
      </c>
      <c r="O425" s="3" t="s">
        <v>22</v>
      </c>
      <c r="P425" s="3" t="s">
        <v>22</v>
      </c>
    </row>
    <row r="426" spans="1:16" ht="22.05" customHeight="1" x14ac:dyDescent="0.3">
      <c r="A426" s="3">
        <v>423</v>
      </c>
      <c r="B426" s="5">
        <v>0.16391914329900001</v>
      </c>
      <c r="C426" s="5">
        <v>0.4050530242366065</v>
      </c>
      <c r="D426" s="2" t="s">
        <v>357</v>
      </c>
      <c r="E426" s="3" t="s">
        <v>293</v>
      </c>
      <c r="F426" s="2" t="s">
        <v>19</v>
      </c>
      <c r="G426" s="2" t="s">
        <v>256</v>
      </c>
      <c r="H426" s="5">
        <v>0</v>
      </c>
      <c r="I426" s="5">
        <v>0</v>
      </c>
      <c r="J426" s="2" t="s">
        <v>21</v>
      </c>
      <c r="K426" s="3" t="s">
        <v>22</v>
      </c>
      <c r="L426" s="3" t="s">
        <v>22</v>
      </c>
      <c r="M426" s="3" t="s">
        <v>22</v>
      </c>
      <c r="N426" s="3" t="s">
        <v>22</v>
      </c>
      <c r="O426" s="3" t="s">
        <v>22</v>
      </c>
      <c r="P426" s="3" t="s">
        <v>22</v>
      </c>
    </row>
    <row r="427" spans="1:16" ht="22.05" customHeight="1" x14ac:dyDescent="0.3">
      <c r="A427" s="3">
        <v>424</v>
      </c>
      <c r="B427" s="5">
        <v>9.6945704941000006</v>
      </c>
      <c r="C427" s="5">
        <v>23.95580539453767</v>
      </c>
      <c r="D427" s="2" t="s">
        <v>334</v>
      </c>
      <c r="E427" s="3" t="s">
        <v>293</v>
      </c>
      <c r="F427" s="2" t="s">
        <v>335</v>
      </c>
      <c r="G427" s="2" t="s">
        <v>383</v>
      </c>
      <c r="H427" s="5">
        <v>0</v>
      </c>
      <c r="I427" s="5">
        <v>0</v>
      </c>
      <c r="J427" s="2" t="s">
        <v>384</v>
      </c>
      <c r="K427" s="3" t="s">
        <v>22</v>
      </c>
      <c r="L427" s="3" t="s">
        <v>22</v>
      </c>
      <c r="M427" s="3" t="s">
        <v>22</v>
      </c>
      <c r="N427" s="4" t="s">
        <v>42</v>
      </c>
      <c r="O427" s="4" t="s">
        <v>42</v>
      </c>
      <c r="P427" s="4" t="s">
        <v>42</v>
      </c>
    </row>
    <row r="428" spans="1:16" ht="22.05" customHeight="1" x14ac:dyDescent="0.3">
      <c r="A428" s="3">
        <v>425</v>
      </c>
      <c r="B428" s="5">
        <v>5.4539484316299998</v>
      </c>
      <c r="C428" s="5">
        <v>13.477000073338628</v>
      </c>
      <c r="D428" s="2" t="s">
        <v>334</v>
      </c>
      <c r="E428" s="3" t="s">
        <v>293</v>
      </c>
      <c r="F428" s="2" t="s">
        <v>349</v>
      </c>
      <c r="G428" s="2" t="s">
        <v>387</v>
      </c>
      <c r="H428" s="5">
        <v>0</v>
      </c>
      <c r="I428" s="5">
        <v>0</v>
      </c>
      <c r="J428" s="2" t="s">
        <v>21</v>
      </c>
      <c r="K428" s="3" t="s">
        <v>22</v>
      </c>
      <c r="L428" s="3" t="s">
        <v>22</v>
      </c>
      <c r="M428" s="3" t="s">
        <v>22</v>
      </c>
      <c r="N428" s="4" t="s">
        <v>42</v>
      </c>
      <c r="O428" s="4" t="s">
        <v>42</v>
      </c>
      <c r="P428" s="4" t="s">
        <v>42</v>
      </c>
    </row>
    <row r="429" spans="1:16" ht="22.05" customHeight="1" x14ac:dyDescent="0.3">
      <c r="A429" s="3">
        <v>426</v>
      </c>
      <c r="B429" s="5">
        <v>0.13934202152899999</v>
      </c>
      <c r="C429" s="5">
        <v>0.34432163374970554</v>
      </c>
      <c r="D429" s="2" t="s">
        <v>334</v>
      </c>
      <c r="E429" s="3" t="s">
        <v>293</v>
      </c>
      <c r="F429" s="2" t="s">
        <v>63</v>
      </c>
      <c r="G429" s="2" t="s">
        <v>256</v>
      </c>
      <c r="H429" s="5">
        <v>0</v>
      </c>
      <c r="I429" s="5">
        <v>0</v>
      </c>
      <c r="J429" s="2" t="s">
        <v>21</v>
      </c>
      <c r="K429" s="3" t="s">
        <v>22</v>
      </c>
      <c r="L429" s="3" t="s">
        <v>22</v>
      </c>
      <c r="M429" s="3" t="s">
        <v>22</v>
      </c>
      <c r="N429" s="4" t="s">
        <v>42</v>
      </c>
      <c r="O429" s="4" t="s">
        <v>42</v>
      </c>
      <c r="P429" s="3" t="s">
        <v>22</v>
      </c>
    </row>
    <row r="430" spans="1:16" ht="22.05" customHeight="1" x14ac:dyDescent="0.3">
      <c r="A430" s="3">
        <v>427</v>
      </c>
      <c r="B430" s="5">
        <v>2.82502098977</v>
      </c>
      <c r="C430" s="5">
        <v>6.9807788914012132</v>
      </c>
      <c r="D430" s="2" t="s">
        <v>346</v>
      </c>
      <c r="E430" s="3" t="s">
        <v>293</v>
      </c>
      <c r="F430" s="2" t="s">
        <v>19</v>
      </c>
      <c r="G430" s="2" t="s">
        <v>23</v>
      </c>
      <c r="H430" s="5">
        <v>0</v>
      </c>
      <c r="I430" s="5">
        <v>0</v>
      </c>
      <c r="J430" s="2" t="s">
        <v>21</v>
      </c>
      <c r="K430" s="3" t="s">
        <v>22</v>
      </c>
      <c r="L430" s="3" t="s">
        <v>22</v>
      </c>
      <c r="M430" s="3" t="s">
        <v>22</v>
      </c>
      <c r="N430" s="3" t="s">
        <v>22</v>
      </c>
      <c r="O430" s="3" t="s">
        <v>22</v>
      </c>
      <c r="P430" s="3" t="s">
        <v>22</v>
      </c>
    </row>
    <row r="431" spans="1:16" ht="22.05" customHeight="1" x14ac:dyDescent="0.3">
      <c r="A431" s="3">
        <v>428</v>
      </c>
      <c r="B431" s="5">
        <v>0.15720022013400001</v>
      </c>
      <c r="C431" s="5">
        <v>0.38845020352376025</v>
      </c>
      <c r="D431" s="2" t="s">
        <v>315</v>
      </c>
      <c r="E431" s="3" t="s">
        <v>136</v>
      </c>
      <c r="F431" s="2" t="s">
        <v>47</v>
      </c>
      <c r="G431" s="2" t="s">
        <v>326</v>
      </c>
      <c r="H431" s="5">
        <v>0</v>
      </c>
      <c r="I431" s="5">
        <v>0</v>
      </c>
      <c r="J431" s="2" t="s">
        <v>21</v>
      </c>
      <c r="K431" s="3" t="s">
        <v>22</v>
      </c>
      <c r="L431" s="3" t="s">
        <v>22</v>
      </c>
      <c r="M431" s="3" t="s">
        <v>22</v>
      </c>
      <c r="N431" s="3" t="s">
        <v>22</v>
      </c>
      <c r="O431" s="3" t="s">
        <v>22</v>
      </c>
      <c r="P431" s="3" t="s">
        <v>22</v>
      </c>
    </row>
    <row r="432" spans="1:16" ht="22.05" customHeight="1" x14ac:dyDescent="0.3">
      <c r="A432" s="3">
        <v>429</v>
      </c>
      <c r="B432" s="5">
        <v>1.24137485394</v>
      </c>
      <c r="C432" s="5">
        <v>3.0675040674321297</v>
      </c>
      <c r="D432" s="2" t="s">
        <v>321</v>
      </c>
      <c r="E432" s="3" t="s">
        <v>293</v>
      </c>
      <c r="F432" s="2" t="s">
        <v>19</v>
      </c>
      <c r="G432" s="2" t="s">
        <v>388</v>
      </c>
      <c r="H432" s="5">
        <v>0</v>
      </c>
      <c r="I432" s="5">
        <v>0</v>
      </c>
      <c r="J432" s="2" t="s">
        <v>21</v>
      </c>
      <c r="K432" s="3" t="s">
        <v>22</v>
      </c>
      <c r="L432" s="3" t="s">
        <v>22</v>
      </c>
      <c r="M432" s="3" t="s">
        <v>22</v>
      </c>
      <c r="N432" s="3" t="s">
        <v>22</v>
      </c>
      <c r="O432" s="3" t="s">
        <v>22</v>
      </c>
      <c r="P432" s="4" t="s">
        <v>42</v>
      </c>
    </row>
    <row r="433" spans="1:16" ht="22.05" customHeight="1" x14ac:dyDescent="0.3">
      <c r="A433" s="3">
        <v>430</v>
      </c>
      <c r="B433" s="5">
        <v>10.4414167218</v>
      </c>
      <c r="C433" s="5">
        <v>25.801302613967263</v>
      </c>
      <c r="D433" s="2" t="s">
        <v>334</v>
      </c>
      <c r="E433" s="3" t="s">
        <v>293</v>
      </c>
      <c r="F433" s="2" t="s">
        <v>63</v>
      </c>
      <c r="G433" s="2" t="s">
        <v>389</v>
      </c>
      <c r="H433" s="5">
        <v>0</v>
      </c>
      <c r="I433" s="5">
        <v>0</v>
      </c>
      <c r="J433" s="2" t="s">
        <v>384</v>
      </c>
      <c r="K433" s="3" t="s">
        <v>22</v>
      </c>
      <c r="L433" s="3" t="s">
        <v>22</v>
      </c>
      <c r="M433" s="3" t="s">
        <v>22</v>
      </c>
      <c r="N433" s="4" t="s">
        <v>42</v>
      </c>
      <c r="O433" s="4" t="s">
        <v>42</v>
      </c>
      <c r="P433" s="4" t="s">
        <v>42</v>
      </c>
    </row>
    <row r="434" spans="1:16" ht="22.05" customHeight="1" x14ac:dyDescent="0.3">
      <c r="A434" s="3">
        <v>431</v>
      </c>
      <c r="B434" s="5">
        <v>1.53135064123</v>
      </c>
      <c r="C434" s="5">
        <v>3.7840498425827369</v>
      </c>
      <c r="D434" s="2" t="s">
        <v>315</v>
      </c>
      <c r="E434" s="3" t="s">
        <v>136</v>
      </c>
      <c r="F434" s="2" t="s">
        <v>47</v>
      </c>
      <c r="G434" s="2" t="s">
        <v>390</v>
      </c>
      <c r="H434" s="5">
        <v>0</v>
      </c>
      <c r="I434" s="5">
        <v>0</v>
      </c>
      <c r="J434" s="2" t="s">
        <v>21</v>
      </c>
      <c r="K434" s="3" t="s">
        <v>22</v>
      </c>
      <c r="L434" s="3" t="s">
        <v>22</v>
      </c>
      <c r="M434" s="3" t="s">
        <v>22</v>
      </c>
      <c r="N434" s="3" t="s">
        <v>22</v>
      </c>
      <c r="O434" s="3" t="s">
        <v>22</v>
      </c>
      <c r="P434" s="3" t="s">
        <v>22</v>
      </c>
    </row>
    <row r="435" spans="1:16" ht="22.05" customHeight="1" x14ac:dyDescent="0.3">
      <c r="A435" s="3">
        <v>432</v>
      </c>
      <c r="B435" s="5">
        <v>0.46492340160699996</v>
      </c>
      <c r="C435" s="5">
        <v>1.148850744758831</v>
      </c>
      <c r="D435" s="2" t="s">
        <v>334</v>
      </c>
      <c r="E435" s="3" t="s">
        <v>293</v>
      </c>
      <c r="F435" s="2" t="s">
        <v>63</v>
      </c>
      <c r="G435" s="2" t="s">
        <v>388</v>
      </c>
      <c r="H435" s="5">
        <v>0</v>
      </c>
      <c r="I435" s="5">
        <v>0</v>
      </c>
      <c r="J435" s="2" t="s">
        <v>21</v>
      </c>
      <c r="K435" s="3" t="s">
        <v>22</v>
      </c>
      <c r="L435" s="3" t="s">
        <v>22</v>
      </c>
      <c r="M435" s="3" t="s">
        <v>22</v>
      </c>
      <c r="N435" s="4" t="s">
        <v>42</v>
      </c>
      <c r="O435" s="4" t="s">
        <v>42</v>
      </c>
      <c r="P435" s="4" t="s">
        <v>42</v>
      </c>
    </row>
    <row r="436" spans="1:16" ht="22.05" customHeight="1" x14ac:dyDescent="0.3">
      <c r="A436" s="3">
        <v>433</v>
      </c>
      <c r="B436" s="5">
        <v>2.28007359284</v>
      </c>
      <c r="C436" s="5">
        <v>5.6341845477879646</v>
      </c>
      <c r="D436" s="2" t="s">
        <v>334</v>
      </c>
      <c r="E436" s="3" t="s">
        <v>293</v>
      </c>
      <c r="F436" s="2" t="s">
        <v>63</v>
      </c>
      <c r="G436" s="2" t="s">
        <v>391</v>
      </c>
      <c r="H436" s="5">
        <v>0</v>
      </c>
      <c r="I436" s="5">
        <v>0</v>
      </c>
      <c r="J436" s="2" t="s">
        <v>21</v>
      </c>
      <c r="K436" s="3" t="s">
        <v>22</v>
      </c>
      <c r="L436" s="3" t="s">
        <v>22</v>
      </c>
      <c r="M436" s="3" t="s">
        <v>22</v>
      </c>
      <c r="N436" s="4" t="s">
        <v>42</v>
      </c>
      <c r="O436" s="4" t="s">
        <v>42</v>
      </c>
      <c r="P436" s="4" t="s">
        <v>42</v>
      </c>
    </row>
    <row r="437" spans="1:16" ht="22.05" customHeight="1" x14ac:dyDescent="0.3">
      <c r="A437" s="3">
        <v>434</v>
      </c>
      <c r="B437" s="5">
        <v>1.19610540256</v>
      </c>
      <c r="C437" s="5">
        <v>2.9556408169418931</v>
      </c>
      <c r="D437" s="2" t="s">
        <v>321</v>
      </c>
      <c r="E437" s="3" t="s">
        <v>293</v>
      </c>
      <c r="F437" s="2" t="s">
        <v>19</v>
      </c>
      <c r="G437" s="2" t="s">
        <v>388</v>
      </c>
      <c r="H437" s="5">
        <v>0</v>
      </c>
      <c r="I437" s="5">
        <v>0</v>
      </c>
      <c r="J437" s="2" t="s">
        <v>21</v>
      </c>
      <c r="K437" s="3" t="s">
        <v>22</v>
      </c>
      <c r="L437" s="3" t="s">
        <v>22</v>
      </c>
      <c r="M437" s="3" t="s">
        <v>22</v>
      </c>
      <c r="N437" s="3" t="s">
        <v>22</v>
      </c>
      <c r="O437" s="3" t="s">
        <v>22</v>
      </c>
      <c r="P437" s="4" t="s">
        <v>42</v>
      </c>
    </row>
    <row r="438" spans="1:16" ht="22.05" customHeight="1" x14ac:dyDescent="0.3">
      <c r="A438" s="3">
        <v>435</v>
      </c>
      <c r="B438" s="5">
        <v>17.036281361</v>
      </c>
      <c r="C438" s="5">
        <v>42.097568033476158</v>
      </c>
      <c r="D438" s="2" t="s">
        <v>378</v>
      </c>
      <c r="E438" s="3" t="s">
        <v>274</v>
      </c>
      <c r="F438" s="2" t="s">
        <v>317</v>
      </c>
      <c r="G438" s="2" t="s">
        <v>392</v>
      </c>
      <c r="H438" s="5">
        <v>1.0516524753690999</v>
      </c>
      <c r="I438" s="5">
        <v>2.598689860263355</v>
      </c>
      <c r="J438" s="2" t="s">
        <v>21</v>
      </c>
      <c r="K438" s="3" t="s">
        <v>22</v>
      </c>
      <c r="L438" s="3" t="s">
        <v>22</v>
      </c>
      <c r="M438" s="3" t="s">
        <v>22</v>
      </c>
      <c r="N438" s="4" t="s">
        <v>42</v>
      </c>
      <c r="O438" s="3" t="s">
        <v>22</v>
      </c>
      <c r="P438" s="4" t="s">
        <v>42</v>
      </c>
    </row>
    <row r="439" spans="1:16" ht="22.05" customHeight="1" x14ac:dyDescent="0.3">
      <c r="A439" s="3">
        <v>436</v>
      </c>
      <c r="B439" s="5">
        <v>1.3379016512599999</v>
      </c>
      <c r="C439" s="5">
        <v>3.3060269781029206</v>
      </c>
      <c r="D439" s="2" t="s">
        <v>334</v>
      </c>
      <c r="E439" s="3" t="s">
        <v>293</v>
      </c>
      <c r="F439" s="2" t="s">
        <v>63</v>
      </c>
      <c r="G439" s="2" t="s">
        <v>23</v>
      </c>
      <c r="H439" s="5">
        <v>0</v>
      </c>
      <c r="I439" s="5">
        <v>0</v>
      </c>
      <c r="J439" s="2" t="s">
        <v>393</v>
      </c>
      <c r="K439" s="3" t="s">
        <v>22</v>
      </c>
      <c r="L439" s="3" t="s">
        <v>22</v>
      </c>
      <c r="M439" s="3" t="s">
        <v>22</v>
      </c>
      <c r="N439" s="4" t="s">
        <v>42</v>
      </c>
      <c r="O439" s="4" t="s">
        <v>42</v>
      </c>
      <c r="P439" s="4" t="s">
        <v>42</v>
      </c>
    </row>
    <row r="440" spans="1:16" ht="22.05" customHeight="1" x14ac:dyDescent="0.3">
      <c r="A440" s="3">
        <v>437</v>
      </c>
      <c r="B440" s="5">
        <v>0.70246807248300003</v>
      </c>
      <c r="C440" s="5">
        <v>1.7358364097223455</v>
      </c>
      <c r="D440" s="2" t="s">
        <v>346</v>
      </c>
      <c r="E440" s="3" t="s">
        <v>293</v>
      </c>
      <c r="F440" s="2" t="s">
        <v>19</v>
      </c>
      <c r="G440" s="2" t="s">
        <v>256</v>
      </c>
      <c r="H440" s="5">
        <v>0</v>
      </c>
      <c r="I440" s="5">
        <v>0</v>
      </c>
      <c r="J440" s="2" t="s">
        <v>21</v>
      </c>
      <c r="K440" s="3" t="s">
        <v>22</v>
      </c>
      <c r="L440" s="3" t="s">
        <v>22</v>
      </c>
      <c r="M440" s="3" t="s">
        <v>22</v>
      </c>
      <c r="N440" s="3" t="s">
        <v>22</v>
      </c>
      <c r="O440" s="3" t="s">
        <v>22</v>
      </c>
      <c r="P440" s="3" t="s">
        <v>22</v>
      </c>
    </row>
    <row r="441" spans="1:16" ht="22.05" customHeight="1" x14ac:dyDescent="0.3">
      <c r="A441" s="3">
        <v>438</v>
      </c>
      <c r="B441" s="5">
        <v>1.790850678</v>
      </c>
      <c r="C441" s="5">
        <v>4.4252883981763853</v>
      </c>
      <c r="D441" s="2" t="s">
        <v>346</v>
      </c>
      <c r="E441" s="3" t="s">
        <v>293</v>
      </c>
      <c r="F441" s="2" t="s">
        <v>19</v>
      </c>
      <c r="G441" s="2" t="s">
        <v>256</v>
      </c>
      <c r="H441" s="5">
        <v>0</v>
      </c>
      <c r="I441" s="5">
        <v>0</v>
      </c>
      <c r="J441" s="2" t="s">
        <v>21</v>
      </c>
      <c r="K441" s="3" t="s">
        <v>22</v>
      </c>
      <c r="L441" s="3" t="s">
        <v>22</v>
      </c>
      <c r="M441" s="3" t="s">
        <v>22</v>
      </c>
      <c r="N441" s="3" t="s">
        <v>22</v>
      </c>
      <c r="O441" s="3" t="s">
        <v>22</v>
      </c>
      <c r="P441" s="4" t="s">
        <v>42</v>
      </c>
    </row>
    <row r="442" spans="1:16" ht="22.05" customHeight="1" x14ac:dyDescent="0.3">
      <c r="A442" s="3">
        <v>439</v>
      </c>
      <c r="B442" s="5">
        <v>0.70810020323299994</v>
      </c>
      <c r="C442" s="5">
        <v>1.7497537078930794</v>
      </c>
      <c r="D442" s="2" t="s">
        <v>346</v>
      </c>
      <c r="E442" s="3" t="s">
        <v>293</v>
      </c>
      <c r="F442" s="2" t="s">
        <v>24</v>
      </c>
      <c r="G442" s="2" t="s">
        <v>394</v>
      </c>
      <c r="H442" s="5">
        <v>0</v>
      </c>
      <c r="I442" s="5">
        <v>0</v>
      </c>
      <c r="J442" s="2" t="s">
        <v>21</v>
      </c>
      <c r="K442" s="3" t="s">
        <v>22</v>
      </c>
      <c r="L442" s="3" t="s">
        <v>22</v>
      </c>
      <c r="M442" s="3" t="s">
        <v>22</v>
      </c>
      <c r="N442" s="3" t="s">
        <v>22</v>
      </c>
      <c r="O442" s="3" t="s">
        <v>22</v>
      </c>
      <c r="P442" s="3" t="s">
        <v>22</v>
      </c>
    </row>
    <row r="443" spans="1:16" ht="22.05" customHeight="1" x14ac:dyDescent="0.3">
      <c r="A443" s="3">
        <v>440</v>
      </c>
      <c r="B443" s="5">
        <v>0.765043959632</v>
      </c>
      <c r="C443" s="5">
        <v>1.8904647943263155</v>
      </c>
      <c r="D443" s="2" t="s">
        <v>334</v>
      </c>
      <c r="E443" s="3" t="s">
        <v>293</v>
      </c>
      <c r="F443" s="2" t="s">
        <v>63</v>
      </c>
      <c r="G443" s="2" t="s">
        <v>391</v>
      </c>
      <c r="H443" s="5">
        <v>0</v>
      </c>
      <c r="I443" s="5">
        <v>0</v>
      </c>
      <c r="J443" s="2" t="s">
        <v>21</v>
      </c>
      <c r="K443" s="3" t="s">
        <v>22</v>
      </c>
      <c r="L443" s="3" t="s">
        <v>22</v>
      </c>
      <c r="M443" s="3" t="s">
        <v>22</v>
      </c>
      <c r="N443" s="4" t="s">
        <v>42</v>
      </c>
      <c r="O443" s="4" t="s">
        <v>42</v>
      </c>
      <c r="P443" s="4" t="s">
        <v>42</v>
      </c>
    </row>
    <row r="444" spans="1:16" ht="22.05" customHeight="1" x14ac:dyDescent="0.3">
      <c r="A444" s="3">
        <v>441</v>
      </c>
      <c r="B444" s="5">
        <v>0.56424814391399991</v>
      </c>
      <c r="C444" s="5">
        <v>1.3942875280611102</v>
      </c>
      <c r="D444" s="2" t="s">
        <v>334</v>
      </c>
      <c r="E444" s="3" t="s">
        <v>293</v>
      </c>
      <c r="F444" s="2" t="s">
        <v>63</v>
      </c>
      <c r="G444" s="2" t="s">
        <v>391</v>
      </c>
      <c r="H444" s="5">
        <v>0</v>
      </c>
      <c r="I444" s="5">
        <v>0</v>
      </c>
      <c r="J444" s="2" t="s">
        <v>21</v>
      </c>
      <c r="K444" s="3" t="s">
        <v>22</v>
      </c>
      <c r="L444" s="3" t="s">
        <v>22</v>
      </c>
      <c r="M444" s="3" t="s">
        <v>22</v>
      </c>
      <c r="N444" s="4" t="s">
        <v>42</v>
      </c>
      <c r="O444" s="4" t="s">
        <v>42</v>
      </c>
      <c r="P444" s="4" t="s">
        <v>42</v>
      </c>
    </row>
    <row r="445" spans="1:16" ht="22.05" customHeight="1" x14ac:dyDescent="0.3">
      <c r="A445" s="3">
        <v>442</v>
      </c>
      <c r="B445" s="5">
        <v>0.21754224324299998</v>
      </c>
      <c r="C445" s="5">
        <v>0.53755858987173077</v>
      </c>
      <c r="D445" s="2" t="s">
        <v>334</v>
      </c>
      <c r="E445" s="3" t="s">
        <v>293</v>
      </c>
      <c r="F445" s="2" t="s">
        <v>63</v>
      </c>
      <c r="G445" s="2" t="s">
        <v>391</v>
      </c>
      <c r="H445" s="5">
        <v>0</v>
      </c>
      <c r="I445" s="5">
        <v>0</v>
      </c>
      <c r="J445" s="2" t="s">
        <v>21</v>
      </c>
      <c r="K445" s="3" t="s">
        <v>22</v>
      </c>
      <c r="L445" s="3" t="s">
        <v>22</v>
      </c>
      <c r="M445" s="3" t="s">
        <v>22</v>
      </c>
      <c r="N445" s="4" t="s">
        <v>42</v>
      </c>
      <c r="O445" s="4" t="s">
        <v>42</v>
      </c>
      <c r="P445" s="4" t="s">
        <v>42</v>
      </c>
    </row>
    <row r="446" spans="1:16" ht="22.05" customHeight="1" x14ac:dyDescent="0.3">
      <c r="A446" s="3">
        <v>443</v>
      </c>
      <c r="B446" s="5">
        <v>1.1433050782900001</v>
      </c>
      <c r="C446" s="5">
        <v>2.8251683742740732</v>
      </c>
      <c r="D446" s="2" t="s">
        <v>334</v>
      </c>
      <c r="E446" s="3" t="s">
        <v>293</v>
      </c>
      <c r="F446" s="2" t="s">
        <v>63</v>
      </c>
      <c r="G446" s="2" t="s">
        <v>395</v>
      </c>
      <c r="H446" s="5">
        <v>0</v>
      </c>
      <c r="I446" s="5">
        <v>0</v>
      </c>
      <c r="J446" s="2" t="s">
        <v>21</v>
      </c>
      <c r="K446" s="3" t="s">
        <v>22</v>
      </c>
      <c r="L446" s="3" t="s">
        <v>22</v>
      </c>
      <c r="M446" s="3" t="s">
        <v>22</v>
      </c>
      <c r="N446" s="4" t="s">
        <v>42</v>
      </c>
      <c r="O446" s="4" t="s">
        <v>42</v>
      </c>
      <c r="P446" s="4" t="s">
        <v>42</v>
      </c>
    </row>
    <row r="447" spans="1:16" ht="22.05" customHeight="1" x14ac:dyDescent="0.3">
      <c r="A447" s="3">
        <v>444</v>
      </c>
      <c r="B447" s="5">
        <v>13.777243262800001</v>
      </c>
      <c r="C447" s="5">
        <v>34.044309510947741</v>
      </c>
      <c r="D447" s="2" t="s">
        <v>321</v>
      </c>
      <c r="E447" s="3" t="s">
        <v>293</v>
      </c>
      <c r="F447" s="2" t="s">
        <v>19</v>
      </c>
      <c r="G447" s="2" t="s">
        <v>396</v>
      </c>
      <c r="H447" s="5">
        <v>0.40648164811490001</v>
      </c>
      <c r="I447" s="5">
        <v>1.0044380268953295</v>
      </c>
      <c r="J447" s="2" t="s">
        <v>21</v>
      </c>
      <c r="K447" s="3" t="s">
        <v>22</v>
      </c>
      <c r="L447" s="3" t="s">
        <v>22</v>
      </c>
      <c r="M447" s="3" t="s">
        <v>22</v>
      </c>
      <c r="N447" s="3" t="s">
        <v>22</v>
      </c>
      <c r="O447" s="4" t="s">
        <v>42</v>
      </c>
      <c r="P447" s="4" t="s">
        <v>42</v>
      </c>
    </row>
    <row r="448" spans="1:16" ht="22.05" customHeight="1" x14ac:dyDescent="0.3">
      <c r="A448" s="3">
        <v>445</v>
      </c>
      <c r="B448" s="5">
        <v>0.44800644967600001</v>
      </c>
      <c r="C448" s="5">
        <v>1.1070480461684788</v>
      </c>
      <c r="D448" s="2" t="s">
        <v>357</v>
      </c>
      <c r="E448" s="3" t="s">
        <v>293</v>
      </c>
      <c r="F448" s="2" t="s">
        <v>19</v>
      </c>
      <c r="G448" s="2" t="s">
        <v>256</v>
      </c>
      <c r="H448" s="5">
        <v>0</v>
      </c>
      <c r="I448" s="5">
        <v>0</v>
      </c>
      <c r="J448" s="2" t="s">
        <v>21</v>
      </c>
      <c r="K448" s="3" t="s">
        <v>22</v>
      </c>
      <c r="L448" s="3" t="s">
        <v>22</v>
      </c>
      <c r="M448" s="3" t="s">
        <v>22</v>
      </c>
      <c r="N448" s="3" t="s">
        <v>22</v>
      </c>
      <c r="O448" s="3" t="s">
        <v>22</v>
      </c>
      <c r="P448" s="3" t="s">
        <v>22</v>
      </c>
    </row>
    <row r="449" spans="1:16" ht="22.05" customHeight="1" x14ac:dyDescent="0.3">
      <c r="A449" s="3">
        <v>446</v>
      </c>
      <c r="B449" s="5">
        <v>0.76241266720599998</v>
      </c>
      <c r="C449" s="5">
        <v>1.8839627291412988</v>
      </c>
      <c r="D449" s="2" t="s">
        <v>334</v>
      </c>
      <c r="E449" s="3" t="s">
        <v>293</v>
      </c>
      <c r="F449" s="2" t="s">
        <v>63</v>
      </c>
      <c r="G449" s="2" t="s">
        <v>397</v>
      </c>
      <c r="H449" s="5">
        <v>0</v>
      </c>
      <c r="I449" s="5">
        <v>0</v>
      </c>
      <c r="J449" s="2" t="s">
        <v>21</v>
      </c>
      <c r="K449" s="3" t="s">
        <v>22</v>
      </c>
      <c r="L449" s="3" t="s">
        <v>22</v>
      </c>
      <c r="M449" s="3" t="s">
        <v>22</v>
      </c>
      <c r="N449" s="4" t="s">
        <v>42</v>
      </c>
      <c r="O449" s="4" t="s">
        <v>42</v>
      </c>
      <c r="P449" s="4" t="s">
        <v>42</v>
      </c>
    </row>
    <row r="450" spans="1:16" ht="22.05" customHeight="1" x14ac:dyDescent="0.3">
      <c r="A450" s="3">
        <v>447</v>
      </c>
      <c r="B450" s="5">
        <v>1.5746685491200001</v>
      </c>
      <c r="C450" s="5">
        <v>3.8910907240888224</v>
      </c>
      <c r="D450" s="2" t="s">
        <v>378</v>
      </c>
      <c r="E450" s="3" t="s">
        <v>293</v>
      </c>
      <c r="F450" s="2" t="s">
        <v>19</v>
      </c>
      <c r="G450" s="2" t="s">
        <v>398</v>
      </c>
      <c r="H450" s="5">
        <v>5.0726493254299995E-2</v>
      </c>
      <c r="I450" s="5">
        <v>0.12534789462688326</v>
      </c>
      <c r="J450" s="2" t="s">
        <v>399</v>
      </c>
      <c r="K450" s="3" t="s">
        <v>22</v>
      </c>
      <c r="L450" s="3" t="s">
        <v>22</v>
      </c>
      <c r="M450" s="3" t="s">
        <v>22</v>
      </c>
      <c r="N450" s="4" t="s">
        <v>42</v>
      </c>
      <c r="O450" s="3" t="s">
        <v>22</v>
      </c>
      <c r="P450" s="4" t="s">
        <v>42</v>
      </c>
    </row>
    <row r="451" spans="1:16" ht="22.05" customHeight="1" x14ac:dyDescent="0.3">
      <c r="A451" s="3">
        <v>448</v>
      </c>
      <c r="B451" s="5">
        <v>0.78917153781500005</v>
      </c>
      <c r="C451" s="5">
        <v>1.950085338418001</v>
      </c>
      <c r="D451" s="2" t="s">
        <v>334</v>
      </c>
      <c r="E451" s="3" t="s">
        <v>293</v>
      </c>
      <c r="F451" s="2" t="s">
        <v>63</v>
      </c>
      <c r="G451" s="2" t="s">
        <v>23</v>
      </c>
      <c r="H451" s="5">
        <v>0</v>
      </c>
      <c r="I451" s="5">
        <v>0</v>
      </c>
      <c r="J451" s="2" t="s">
        <v>21</v>
      </c>
      <c r="K451" s="3" t="s">
        <v>22</v>
      </c>
      <c r="L451" s="3" t="s">
        <v>22</v>
      </c>
      <c r="M451" s="3" t="s">
        <v>22</v>
      </c>
      <c r="N451" s="4" t="s">
        <v>42</v>
      </c>
      <c r="O451" s="4" t="s">
        <v>42</v>
      </c>
      <c r="P451" s="4" t="s">
        <v>42</v>
      </c>
    </row>
    <row r="452" spans="1:16" ht="22.05" customHeight="1" x14ac:dyDescent="0.3">
      <c r="A452" s="3">
        <v>449</v>
      </c>
      <c r="B452" s="5">
        <v>0.91681627405499999</v>
      </c>
      <c r="C452" s="5">
        <v>2.2655023507408769</v>
      </c>
      <c r="D452" s="2" t="s">
        <v>357</v>
      </c>
      <c r="E452" s="3" t="s">
        <v>293</v>
      </c>
      <c r="F452" s="2" t="s">
        <v>19</v>
      </c>
      <c r="G452" s="2" t="s">
        <v>256</v>
      </c>
      <c r="H452" s="5">
        <v>0</v>
      </c>
      <c r="I452" s="5">
        <v>0</v>
      </c>
      <c r="J452" s="2" t="s">
        <v>21</v>
      </c>
      <c r="K452" s="3" t="s">
        <v>22</v>
      </c>
      <c r="L452" s="3" t="s">
        <v>22</v>
      </c>
      <c r="M452" s="3" t="s">
        <v>22</v>
      </c>
      <c r="N452" s="3" t="s">
        <v>22</v>
      </c>
      <c r="O452" s="3" t="s">
        <v>22</v>
      </c>
      <c r="P452" s="4" t="s">
        <v>42</v>
      </c>
    </row>
    <row r="453" spans="1:16" ht="22.05" customHeight="1" x14ac:dyDescent="0.3">
      <c r="A453" s="3">
        <v>450</v>
      </c>
      <c r="B453" s="5">
        <v>3.9036840106099997</v>
      </c>
      <c r="C453" s="5">
        <v>9.6462132630686561</v>
      </c>
      <c r="D453" s="2" t="s">
        <v>334</v>
      </c>
      <c r="E453" s="3" t="s">
        <v>293</v>
      </c>
      <c r="F453" s="2" t="s">
        <v>335</v>
      </c>
      <c r="G453" s="2" t="s">
        <v>400</v>
      </c>
      <c r="H453" s="5">
        <v>0</v>
      </c>
      <c r="I453" s="5">
        <v>0</v>
      </c>
      <c r="J453" s="2" t="s">
        <v>21</v>
      </c>
      <c r="K453" s="3" t="s">
        <v>22</v>
      </c>
      <c r="L453" s="3" t="s">
        <v>22</v>
      </c>
      <c r="M453" s="3" t="s">
        <v>22</v>
      </c>
      <c r="N453" s="4" t="s">
        <v>42</v>
      </c>
      <c r="O453" s="4" t="s">
        <v>42</v>
      </c>
      <c r="P453" s="4" t="s">
        <v>42</v>
      </c>
    </row>
    <row r="454" spans="1:16" ht="22.05" customHeight="1" x14ac:dyDescent="0.3">
      <c r="A454" s="3">
        <v>451</v>
      </c>
      <c r="B454" s="5">
        <v>1.8616887232699999</v>
      </c>
      <c r="C454" s="5">
        <v>4.6003330201171231</v>
      </c>
      <c r="D454" s="2" t="s">
        <v>346</v>
      </c>
      <c r="E454" s="3" t="s">
        <v>293</v>
      </c>
      <c r="F454" s="2" t="s">
        <v>24</v>
      </c>
      <c r="G454" s="2" t="s">
        <v>394</v>
      </c>
      <c r="H454" s="5">
        <v>1.44199777903</v>
      </c>
      <c r="I454" s="5">
        <v>3.5632541116516103</v>
      </c>
      <c r="J454" s="2" t="s">
        <v>21</v>
      </c>
      <c r="K454" s="3" t="s">
        <v>22</v>
      </c>
      <c r="L454" s="3" t="s">
        <v>22</v>
      </c>
      <c r="M454" s="3" t="s">
        <v>22</v>
      </c>
      <c r="N454" s="3" t="s">
        <v>22</v>
      </c>
      <c r="O454" s="3" t="s">
        <v>22</v>
      </c>
      <c r="P454" s="3" t="s">
        <v>22</v>
      </c>
    </row>
    <row r="455" spans="1:16" ht="22.05" customHeight="1" x14ac:dyDescent="0.3">
      <c r="A455" s="3">
        <v>452</v>
      </c>
      <c r="B455" s="5">
        <v>0.19779363275299999</v>
      </c>
      <c r="C455" s="5">
        <v>0.48875871059921588</v>
      </c>
      <c r="D455" s="2" t="s">
        <v>378</v>
      </c>
      <c r="E455" s="3" t="s">
        <v>293</v>
      </c>
      <c r="F455" s="2" t="s">
        <v>19</v>
      </c>
      <c r="G455" s="2" t="s">
        <v>398</v>
      </c>
      <c r="H455" s="5">
        <v>0</v>
      </c>
      <c r="I455" s="5">
        <v>0</v>
      </c>
      <c r="J455" s="2" t="s">
        <v>21</v>
      </c>
      <c r="K455" s="3" t="s">
        <v>22</v>
      </c>
      <c r="L455" s="3" t="s">
        <v>22</v>
      </c>
      <c r="M455" s="3" t="s">
        <v>22</v>
      </c>
      <c r="N455" s="4" t="s">
        <v>42</v>
      </c>
      <c r="O455" s="3" t="s">
        <v>22</v>
      </c>
      <c r="P455" s="4" t="s">
        <v>42</v>
      </c>
    </row>
    <row r="456" spans="1:16" ht="22.05" customHeight="1" x14ac:dyDescent="0.3">
      <c r="A456" s="3">
        <v>453</v>
      </c>
      <c r="B456" s="5">
        <v>9.7699350245099996</v>
      </c>
      <c r="C456" s="5">
        <v>24.142035204847616</v>
      </c>
      <c r="D456" s="2" t="s">
        <v>346</v>
      </c>
      <c r="E456" s="3" t="s">
        <v>293</v>
      </c>
      <c r="F456" s="2" t="s">
        <v>27</v>
      </c>
      <c r="G456" s="2" t="s">
        <v>401</v>
      </c>
      <c r="H456" s="5">
        <v>0</v>
      </c>
      <c r="I456" s="5">
        <v>0</v>
      </c>
      <c r="J456" s="2" t="s">
        <v>21</v>
      </c>
      <c r="K456" s="3" t="s">
        <v>22</v>
      </c>
      <c r="L456" s="3" t="s">
        <v>22</v>
      </c>
      <c r="M456" s="3" t="s">
        <v>22</v>
      </c>
      <c r="N456" s="3" t="s">
        <v>22</v>
      </c>
      <c r="O456" s="3" t="s">
        <v>22</v>
      </c>
      <c r="P456" s="3" t="s">
        <v>22</v>
      </c>
    </row>
    <row r="457" spans="1:16" ht="22.05" customHeight="1" x14ac:dyDescent="0.3">
      <c r="A457" s="3">
        <v>454</v>
      </c>
      <c r="B457" s="5">
        <v>0.47271952335799999</v>
      </c>
      <c r="C457" s="5">
        <v>1.1681153811460478</v>
      </c>
      <c r="D457" s="2" t="s">
        <v>346</v>
      </c>
      <c r="E457" s="3" t="s">
        <v>293</v>
      </c>
      <c r="F457" s="2" t="s">
        <v>24</v>
      </c>
      <c r="G457" s="2" t="s">
        <v>394</v>
      </c>
      <c r="H457" s="5">
        <v>0</v>
      </c>
      <c r="I457" s="5">
        <v>0</v>
      </c>
      <c r="J457" s="2" t="s">
        <v>21</v>
      </c>
      <c r="K457" s="3" t="s">
        <v>22</v>
      </c>
      <c r="L457" s="3" t="s">
        <v>22</v>
      </c>
      <c r="M457" s="3" t="s">
        <v>22</v>
      </c>
      <c r="N457" s="3" t="s">
        <v>22</v>
      </c>
      <c r="O457" s="3" t="s">
        <v>22</v>
      </c>
      <c r="P457" s="3" t="s">
        <v>22</v>
      </c>
    </row>
    <row r="458" spans="1:16" ht="22.05" customHeight="1" x14ac:dyDescent="0.3">
      <c r="A458" s="3">
        <v>455</v>
      </c>
      <c r="B458" s="5">
        <v>3.79124381374</v>
      </c>
      <c r="C458" s="5">
        <v>9.3683674857461323</v>
      </c>
      <c r="D458" s="2" t="s">
        <v>378</v>
      </c>
      <c r="E458" s="3" t="s">
        <v>293</v>
      </c>
      <c r="F458" s="2" t="s">
        <v>19</v>
      </c>
      <c r="G458" s="2" t="s">
        <v>398</v>
      </c>
      <c r="H458" s="5">
        <v>2.1320291734400001E-2</v>
      </c>
      <c r="I458" s="5">
        <v>5.2683588205881794E-2</v>
      </c>
      <c r="J458" s="2" t="s">
        <v>21</v>
      </c>
      <c r="K458" s="3" t="s">
        <v>22</v>
      </c>
      <c r="L458" s="3" t="s">
        <v>22</v>
      </c>
      <c r="M458" s="3" t="s">
        <v>22</v>
      </c>
      <c r="N458" s="4" t="s">
        <v>42</v>
      </c>
      <c r="O458" s="3" t="s">
        <v>22</v>
      </c>
      <c r="P458" s="3" t="s">
        <v>22</v>
      </c>
    </row>
    <row r="459" spans="1:16" ht="22.05" customHeight="1" x14ac:dyDescent="0.3">
      <c r="A459" s="3">
        <v>456</v>
      </c>
      <c r="B459" s="5">
        <v>1.14392691825</v>
      </c>
      <c r="C459" s="5">
        <v>2.8267049742789285</v>
      </c>
      <c r="D459" s="2" t="s">
        <v>378</v>
      </c>
      <c r="E459" s="3" t="s">
        <v>293</v>
      </c>
      <c r="F459" s="2" t="s">
        <v>19</v>
      </c>
      <c r="G459" s="2" t="s">
        <v>398</v>
      </c>
      <c r="H459" s="5">
        <v>0</v>
      </c>
      <c r="I459" s="5">
        <v>0</v>
      </c>
      <c r="J459" s="2" t="s">
        <v>402</v>
      </c>
      <c r="K459" s="3" t="s">
        <v>22</v>
      </c>
      <c r="L459" s="3" t="s">
        <v>22</v>
      </c>
      <c r="M459" s="3" t="s">
        <v>22</v>
      </c>
      <c r="N459" s="4" t="s">
        <v>42</v>
      </c>
      <c r="O459" s="3" t="s">
        <v>22</v>
      </c>
      <c r="P459" s="4" t="s">
        <v>42</v>
      </c>
    </row>
    <row r="460" spans="1:16" ht="22.05" customHeight="1" x14ac:dyDescent="0.3">
      <c r="A460" s="3">
        <v>457</v>
      </c>
      <c r="B460" s="5">
        <v>0.48844540008900006</v>
      </c>
      <c r="C460" s="5">
        <v>1.2069748688206794</v>
      </c>
      <c r="D460" s="2" t="s">
        <v>346</v>
      </c>
      <c r="E460" s="3" t="s">
        <v>293</v>
      </c>
      <c r="F460" s="2" t="s">
        <v>19</v>
      </c>
      <c r="G460" s="2" t="s">
        <v>256</v>
      </c>
      <c r="H460" s="5">
        <v>0</v>
      </c>
      <c r="I460" s="5">
        <v>0</v>
      </c>
      <c r="J460" s="2" t="s">
        <v>21</v>
      </c>
      <c r="K460" s="3" t="s">
        <v>22</v>
      </c>
      <c r="L460" s="3" t="s">
        <v>22</v>
      </c>
      <c r="M460" s="3" t="s">
        <v>22</v>
      </c>
      <c r="N460" s="3" t="s">
        <v>22</v>
      </c>
      <c r="O460" s="3" t="s">
        <v>22</v>
      </c>
      <c r="P460" s="3" t="s">
        <v>22</v>
      </c>
    </row>
    <row r="461" spans="1:16" ht="22.05" customHeight="1" x14ac:dyDescent="0.3">
      <c r="A461" s="3">
        <v>458</v>
      </c>
      <c r="B461" s="5">
        <v>0.82210166137800011</v>
      </c>
      <c r="C461" s="5">
        <v>2.0314574458438437</v>
      </c>
      <c r="D461" s="2" t="s">
        <v>357</v>
      </c>
      <c r="E461" s="3" t="s">
        <v>293</v>
      </c>
      <c r="F461" s="2" t="s">
        <v>19</v>
      </c>
      <c r="G461" s="2" t="s">
        <v>256</v>
      </c>
      <c r="H461" s="5">
        <v>0</v>
      </c>
      <c r="I461" s="5">
        <v>0</v>
      </c>
      <c r="J461" s="2" t="s">
        <v>21</v>
      </c>
      <c r="K461" s="3" t="s">
        <v>22</v>
      </c>
      <c r="L461" s="3" t="s">
        <v>22</v>
      </c>
      <c r="M461" s="3" t="s">
        <v>22</v>
      </c>
      <c r="N461" s="3" t="s">
        <v>22</v>
      </c>
      <c r="O461" s="3" t="s">
        <v>22</v>
      </c>
      <c r="P461" s="3" t="s">
        <v>22</v>
      </c>
    </row>
    <row r="462" spans="1:16" ht="22.05" customHeight="1" x14ac:dyDescent="0.3">
      <c r="A462" s="3">
        <v>459</v>
      </c>
      <c r="B462" s="5">
        <v>0.75064764767999992</v>
      </c>
      <c r="C462" s="5">
        <v>1.8548907327697919</v>
      </c>
      <c r="D462" s="2" t="s">
        <v>346</v>
      </c>
      <c r="E462" s="3" t="s">
        <v>293</v>
      </c>
      <c r="F462" s="2" t="s">
        <v>19</v>
      </c>
      <c r="G462" s="2" t="s">
        <v>256</v>
      </c>
      <c r="H462" s="5">
        <v>0</v>
      </c>
      <c r="I462" s="5">
        <v>0</v>
      </c>
      <c r="J462" s="2" t="s">
        <v>21</v>
      </c>
      <c r="K462" s="3" t="s">
        <v>22</v>
      </c>
      <c r="L462" s="3" t="s">
        <v>22</v>
      </c>
      <c r="M462" s="3" t="s">
        <v>22</v>
      </c>
      <c r="N462" s="3" t="s">
        <v>22</v>
      </c>
      <c r="O462" s="3" t="s">
        <v>22</v>
      </c>
      <c r="P462" s="3" t="s">
        <v>22</v>
      </c>
    </row>
    <row r="463" spans="1:16" ht="22.05" customHeight="1" x14ac:dyDescent="0.3">
      <c r="A463" s="3">
        <v>460</v>
      </c>
      <c r="B463" s="5">
        <v>0.54426754732600002</v>
      </c>
      <c r="C463" s="5">
        <v>1.3449143986563377</v>
      </c>
      <c r="D463" s="2" t="s">
        <v>378</v>
      </c>
      <c r="E463" s="3" t="s">
        <v>293</v>
      </c>
      <c r="F463" s="2" t="s">
        <v>19</v>
      </c>
      <c r="G463" s="2" t="s">
        <v>300</v>
      </c>
      <c r="H463" s="5">
        <v>0</v>
      </c>
      <c r="I463" s="5">
        <v>0</v>
      </c>
      <c r="J463" s="2" t="s">
        <v>21</v>
      </c>
      <c r="K463" s="3" t="s">
        <v>22</v>
      </c>
      <c r="L463" s="3" t="s">
        <v>22</v>
      </c>
      <c r="M463" s="3" t="s">
        <v>22</v>
      </c>
      <c r="N463" s="4" t="s">
        <v>42</v>
      </c>
      <c r="O463" s="3" t="s">
        <v>22</v>
      </c>
      <c r="P463" s="3" t="s">
        <v>22</v>
      </c>
    </row>
    <row r="464" spans="1:16" ht="22.05" customHeight="1" x14ac:dyDescent="0.3">
      <c r="A464" s="3">
        <v>461</v>
      </c>
      <c r="B464" s="5">
        <v>2.56567360227</v>
      </c>
      <c r="C464" s="5">
        <v>6.3399175403684023</v>
      </c>
      <c r="D464" s="2" t="s">
        <v>378</v>
      </c>
      <c r="E464" s="3" t="s">
        <v>293</v>
      </c>
      <c r="F464" s="2" t="s">
        <v>19</v>
      </c>
      <c r="G464" s="2" t="s">
        <v>403</v>
      </c>
      <c r="H464" s="5">
        <v>0</v>
      </c>
      <c r="I464" s="5">
        <v>0</v>
      </c>
      <c r="J464" s="2" t="s">
        <v>21</v>
      </c>
      <c r="K464" s="3" t="s">
        <v>22</v>
      </c>
      <c r="L464" s="3" t="s">
        <v>22</v>
      </c>
      <c r="M464" s="3" t="s">
        <v>22</v>
      </c>
      <c r="N464" s="4" t="s">
        <v>42</v>
      </c>
      <c r="O464" s="3" t="s">
        <v>22</v>
      </c>
      <c r="P464" s="4" t="s">
        <v>42</v>
      </c>
    </row>
    <row r="465" spans="1:16" ht="22.05" customHeight="1" x14ac:dyDescent="0.3">
      <c r="A465" s="3">
        <v>462</v>
      </c>
      <c r="B465" s="5">
        <v>0.368199008444</v>
      </c>
      <c r="C465" s="5">
        <v>0.9098395641265643</v>
      </c>
      <c r="D465" s="2" t="s">
        <v>346</v>
      </c>
      <c r="E465" s="3" t="s">
        <v>293</v>
      </c>
      <c r="F465" s="2" t="s">
        <v>19</v>
      </c>
      <c r="G465" s="2" t="s">
        <v>256</v>
      </c>
      <c r="H465" s="5">
        <v>0</v>
      </c>
      <c r="I465" s="5">
        <v>0</v>
      </c>
      <c r="J465" s="2" t="s">
        <v>21</v>
      </c>
      <c r="K465" s="3" t="s">
        <v>22</v>
      </c>
      <c r="L465" s="3" t="s">
        <v>22</v>
      </c>
      <c r="M465" s="3" t="s">
        <v>22</v>
      </c>
      <c r="N465" s="3" t="s">
        <v>22</v>
      </c>
      <c r="O465" s="3" t="s">
        <v>22</v>
      </c>
      <c r="P465" s="3" t="s">
        <v>22</v>
      </c>
    </row>
    <row r="466" spans="1:16" ht="22.05" customHeight="1" x14ac:dyDescent="0.3">
      <c r="A466" s="3">
        <v>463</v>
      </c>
      <c r="B466" s="5">
        <v>5.9038297687999997</v>
      </c>
      <c r="C466" s="5">
        <v>14.588681067399976</v>
      </c>
      <c r="D466" s="2" t="s">
        <v>378</v>
      </c>
      <c r="E466" s="3" t="s">
        <v>293</v>
      </c>
      <c r="F466" s="2" t="s">
        <v>19</v>
      </c>
      <c r="G466" s="2" t="s">
        <v>398</v>
      </c>
      <c r="H466" s="5">
        <v>0</v>
      </c>
      <c r="I466" s="5">
        <v>0</v>
      </c>
      <c r="J466" s="2" t="s">
        <v>21</v>
      </c>
      <c r="K466" s="3" t="s">
        <v>22</v>
      </c>
      <c r="L466" s="3" t="s">
        <v>22</v>
      </c>
      <c r="M466" s="3" t="s">
        <v>22</v>
      </c>
      <c r="N466" s="4" t="s">
        <v>42</v>
      </c>
      <c r="O466" s="3" t="s">
        <v>22</v>
      </c>
      <c r="P466" s="4" t="s">
        <v>42</v>
      </c>
    </row>
    <row r="467" spans="1:16" ht="22.05" customHeight="1" x14ac:dyDescent="0.3">
      <c r="A467" s="3">
        <v>464</v>
      </c>
      <c r="B467" s="5">
        <v>3.8224105773900003</v>
      </c>
      <c r="C467" s="5">
        <v>9.4453822359335025</v>
      </c>
      <c r="D467" s="2" t="s">
        <v>378</v>
      </c>
      <c r="E467" s="3" t="s">
        <v>293</v>
      </c>
      <c r="F467" s="2" t="s">
        <v>19</v>
      </c>
      <c r="G467" s="2" t="s">
        <v>300</v>
      </c>
      <c r="H467" s="5">
        <v>0</v>
      </c>
      <c r="I467" s="5">
        <v>0</v>
      </c>
      <c r="J467" s="2" t="s">
        <v>21</v>
      </c>
      <c r="K467" s="3" t="s">
        <v>22</v>
      </c>
      <c r="L467" s="3" t="s">
        <v>22</v>
      </c>
      <c r="M467" s="3" t="s">
        <v>22</v>
      </c>
      <c r="N467" s="4" t="s">
        <v>42</v>
      </c>
      <c r="O467" s="3" t="s">
        <v>22</v>
      </c>
      <c r="P467" s="4" t="s">
        <v>42</v>
      </c>
    </row>
    <row r="468" spans="1:16" ht="22.05" customHeight="1" x14ac:dyDescent="0.3">
      <c r="A468" s="3">
        <v>465</v>
      </c>
      <c r="B468" s="5">
        <v>5.7465182621000004</v>
      </c>
      <c r="C468" s="5">
        <v>14.199955868782856</v>
      </c>
      <c r="D468" s="2" t="s">
        <v>378</v>
      </c>
      <c r="E468" s="3" t="s">
        <v>293</v>
      </c>
      <c r="F468" s="2" t="s">
        <v>19</v>
      </c>
      <c r="G468" s="2" t="s">
        <v>300</v>
      </c>
      <c r="H468" s="5">
        <v>0</v>
      </c>
      <c r="I468" s="5">
        <v>0</v>
      </c>
      <c r="J468" s="2" t="s">
        <v>21</v>
      </c>
      <c r="K468" s="3" t="s">
        <v>22</v>
      </c>
      <c r="L468" s="3" t="s">
        <v>22</v>
      </c>
      <c r="M468" s="3" t="s">
        <v>22</v>
      </c>
      <c r="N468" s="4" t="s">
        <v>42</v>
      </c>
      <c r="O468" s="3" t="s">
        <v>22</v>
      </c>
      <c r="P468" s="4" t="s">
        <v>42</v>
      </c>
    </row>
    <row r="469" spans="1:16" ht="22.05" customHeight="1" x14ac:dyDescent="0.3">
      <c r="A469" s="3">
        <v>466</v>
      </c>
      <c r="B469" s="5">
        <v>0.21929464187299999</v>
      </c>
      <c r="C469" s="5">
        <v>0.54188886119004065</v>
      </c>
      <c r="D469" s="2" t="s">
        <v>346</v>
      </c>
      <c r="E469" s="3" t="s">
        <v>293</v>
      </c>
      <c r="F469" s="2" t="s">
        <v>19</v>
      </c>
      <c r="G469" s="2" t="s">
        <v>256</v>
      </c>
      <c r="H469" s="5">
        <v>0</v>
      </c>
      <c r="I469" s="5">
        <v>0</v>
      </c>
      <c r="J469" s="2" t="s">
        <v>21</v>
      </c>
      <c r="K469" s="3" t="s">
        <v>22</v>
      </c>
      <c r="L469" s="3" t="s">
        <v>22</v>
      </c>
      <c r="M469" s="3" t="s">
        <v>22</v>
      </c>
      <c r="N469" s="3" t="s">
        <v>22</v>
      </c>
      <c r="O469" s="3" t="s">
        <v>22</v>
      </c>
      <c r="P469" s="3" t="s">
        <v>22</v>
      </c>
    </row>
    <row r="470" spans="1:16" ht="22.05" customHeight="1" x14ac:dyDescent="0.3">
      <c r="A470" s="3">
        <v>467</v>
      </c>
      <c r="B470" s="5">
        <v>13.138209745999999</v>
      </c>
      <c r="C470" s="5">
        <v>32.465223301985269</v>
      </c>
      <c r="D470" s="2" t="s">
        <v>357</v>
      </c>
      <c r="E470" s="3" t="s">
        <v>293</v>
      </c>
      <c r="F470" s="2" t="s">
        <v>27</v>
      </c>
      <c r="G470" s="2" t="s">
        <v>404</v>
      </c>
      <c r="H470" s="5">
        <v>0</v>
      </c>
      <c r="I470" s="5">
        <v>0</v>
      </c>
      <c r="J470" s="2" t="s">
        <v>21</v>
      </c>
      <c r="K470" s="3" t="s">
        <v>22</v>
      </c>
      <c r="L470" s="3" t="s">
        <v>22</v>
      </c>
      <c r="M470" s="3" t="s">
        <v>22</v>
      </c>
      <c r="N470" s="3" t="s">
        <v>22</v>
      </c>
      <c r="O470" s="3" t="s">
        <v>22</v>
      </c>
      <c r="P470" s="3" t="s">
        <v>22</v>
      </c>
    </row>
    <row r="471" spans="1:16" ht="22.05" customHeight="1" x14ac:dyDescent="0.3">
      <c r="A471" s="3">
        <v>468</v>
      </c>
      <c r="B471" s="5">
        <v>2.3904330246900001</v>
      </c>
      <c r="C471" s="5">
        <v>5.9068886427717802</v>
      </c>
      <c r="D471" s="2" t="s">
        <v>357</v>
      </c>
      <c r="E471" s="3" t="s">
        <v>293</v>
      </c>
      <c r="F471" s="2" t="s">
        <v>19</v>
      </c>
      <c r="G471" s="2" t="s">
        <v>256</v>
      </c>
      <c r="H471" s="5">
        <v>0</v>
      </c>
      <c r="I471" s="5">
        <v>0</v>
      </c>
      <c r="J471" s="2" t="s">
        <v>21</v>
      </c>
      <c r="K471" s="3" t="s">
        <v>22</v>
      </c>
      <c r="L471" s="3" t="s">
        <v>22</v>
      </c>
      <c r="M471" s="3" t="s">
        <v>22</v>
      </c>
      <c r="N471" s="3" t="s">
        <v>22</v>
      </c>
      <c r="O471" s="3" t="s">
        <v>22</v>
      </c>
      <c r="P471" s="3" t="s">
        <v>22</v>
      </c>
    </row>
    <row r="472" spans="1:16" ht="22.05" customHeight="1" x14ac:dyDescent="0.3">
      <c r="A472" s="3">
        <v>469</v>
      </c>
      <c r="B472" s="5">
        <v>0.12299377825300001</v>
      </c>
      <c r="C472" s="5">
        <v>0.30392424485034591</v>
      </c>
      <c r="D472" s="2" t="s">
        <v>378</v>
      </c>
      <c r="E472" s="3" t="s">
        <v>293</v>
      </c>
      <c r="F472" s="2" t="s">
        <v>19</v>
      </c>
      <c r="G472" s="2" t="s">
        <v>398</v>
      </c>
      <c r="H472" s="5">
        <v>0</v>
      </c>
      <c r="I472" s="5">
        <v>0</v>
      </c>
      <c r="J472" s="2" t="s">
        <v>405</v>
      </c>
      <c r="K472" s="3" t="s">
        <v>22</v>
      </c>
      <c r="L472" s="3" t="s">
        <v>22</v>
      </c>
      <c r="M472" s="3" t="s">
        <v>22</v>
      </c>
      <c r="N472" s="4" t="s">
        <v>42</v>
      </c>
      <c r="O472" s="3" t="s">
        <v>22</v>
      </c>
      <c r="P472" s="4" t="s">
        <v>42</v>
      </c>
    </row>
    <row r="473" spans="1:16" ht="22.05" customHeight="1" x14ac:dyDescent="0.3">
      <c r="A473" s="3">
        <v>470</v>
      </c>
      <c r="B473" s="5">
        <v>0.38913585599700001</v>
      </c>
      <c r="C473" s="5">
        <v>0.96157564112554161</v>
      </c>
      <c r="D473" s="2" t="s">
        <v>357</v>
      </c>
      <c r="E473" s="3" t="s">
        <v>293</v>
      </c>
      <c r="F473" s="2" t="s">
        <v>19</v>
      </c>
      <c r="G473" s="2" t="s">
        <v>256</v>
      </c>
      <c r="H473" s="5">
        <v>0</v>
      </c>
      <c r="I473" s="5">
        <v>0</v>
      </c>
      <c r="J473" s="2" t="s">
        <v>21</v>
      </c>
      <c r="K473" s="3" t="s">
        <v>22</v>
      </c>
      <c r="L473" s="3" t="s">
        <v>22</v>
      </c>
      <c r="M473" s="3" t="s">
        <v>22</v>
      </c>
      <c r="N473" s="3" t="s">
        <v>22</v>
      </c>
      <c r="O473" s="3" t="s">
        <v>22</v>
      </c>
      <c r="P473" s="3" t="s">
        <v>22</v>
      </c>
    </row>
    <row r="474" spans="1:16" ht="22.05" customHeight="1" x14ac:dyDescent="0.3">
      <c r="A474" s="3">
        <v>471</v>
      </c>
      <c r="B474" s="5">
        <v>1.2128696643400001</v>
      </c>
      <c r="C474" s="5">
        <v>2.9970662099522567</v>
      </c>
      <c r="D474" s="2" t="s">
        <v>378</v>
      </c>
      <c r="E474" s="3" t="s">
        <v>293</v>
      </c>
      <c r="F474" s="2" t="s">
        <v>19</v>
      </c>
      <c r="G474" s="2" t="s">
        <v>406</v>
      </c>
      <c r="H474" s="5">
        <v>0</v>
      </c>
      <c r="I474" s="5">
        <v>0</v>
      </c>
      <c r="J474" s="2" t="s">
        <v>21</v>
      </c>
      <c r="K474" s="3" t="s">
        <v>22</v>
      </c>
      <c r="L474" s="3" t="s">
        <v>22</v>
      </c>
      <c r="M474" s="3" t="s">
        <v>22</v>
      </c>
      <c r="N474" s="4" t="s">
        <v>42</v>
      </c>
      <c r="O474" s="3" t="s">
        <v>22</v>
      </c>
      <c r="P474" s="4" t="s">
        <v>42</v>
      </c>
    </row>
    <row r="475" spans="1:16" ht="22.05" customHeight="1" x14ac:dyDescent="0.3">
      <c r="A475" s="3">
        <v>472</v>
      </c>
      <c r="B475" s="5">
        <v>4.3663352621700007</v>
      </c>
      <c r="C475" s="5">
        <v>10.78944940278787</v>
      </c>
      <c r="D475" s="2" t="s">
        <v>378</v>
      </c>
      <c r="E475" s="3" t="s">
        <v>293</v>
      </c>
      <c r="F475" s="2" t="s">
        <v>19</v>
      </c>
      <c r="G475" s="2" t="s">
        <v>300</v>
      </c>
      <c r="H475" s="5">
        <v>0</v>
      </c>
      <c r="I475" s="5">
        <v>0</v>
      </c>
      <c r="J475" s="2" t="s">
        <v>21</v>
      </c>
      <c r="K475" s="3" t="s">
        <v>22</v>
      </c>
      <c r="L475" s="3" t="s">
        <v>22</v>
      </c>
      <c r="M475" s="3" t="s">
        <v>22</v>
      </c>
      <c r="N475" s="4" t="s">
        <v>42</v>
      </c>
      <c r="O475" s="3" t="s">
        <v>22</v>
      </c>
      <c r="P475" s="4" t="s">
        <v>42</v>
      </c>
    </row>
    <row r="476" spans="1:16" ht="22.05" customHeight="1" x14ac:dyDescent="0.3">
      <c r="A476" s="3">
        <v>473</v>
      </c>
      <c r="B476" s="5">
        <v>0.56566843552800006</v>
      </c>
      <c r="C476" s="5">
        <v>1.3977971450708775</v>
      </c>
      <c r="D476" s="2" t="s">
        <v>346</v>
      </c>
      <c r="E476" s="3" t="s">
        <v>293</v>
      </c>
      <c r="F476" s="2" t="s">
        <v>19</v>
      </c>
      <c r="G476" s="2" t="s">
        <v>256</v>
      </c>
      <c r="H476" s="5">
        <v>0</v>
      </c>
      <c r="I476" s="5">
        <v>0</v>
      </c>
      <c r="J476" s="2" t="s">
        <v>21</v>
      </c>
      <c r="K476" s="3" t="s">
        <v>22</v>
      </c>
      <c r="L476" s="3" t="s">
        <v>22</v>
      </c>
      <c r="M476" s="3" t="s">
        <v>22</v>
      </c>
      <c r="N476" s="3" t="s">
        <v>22</v>
      </c>
      <c r="O476" s="3" t="s">
        <v>22</v>
      </c>
      <c r="P476" s="3" t="s">
        <v>22</v>
      </c>
    </row>
    <row r="477" spans="1:16" ht="22.05" customHeight="1" x14ac:dyDescent="0.3">
      <c r="A477" s="3">
        <v>474</v>
      </c>
      <c r="B477" s="5">
        <v>0.61966334134099998</v>
      </c>
      <c r="C477" s="5">
        <v>1.5312214630166618</v>
      </c>
      <c r="D477" s="2" t="s">
        <v>346</v>
      </c>
      <c r="E477" s="3" t="s">
        <v>293</v>
      </c>
      <c r="F477" s="2" t="s">
        <v>19</v>
      </c>
      <c r="G477" s="2" t="s">
        <v>256</v>
      </c>
      <c r="H477" s="5">
        <v>0</v>
      </c>
      <c r="I477" s="5">
        <v>0</v>
      </c>
      <c r="J477" s="2" t="s">
        <v>407</v>
      </c>
      <c r="K477" s="3" t="s">
        <v>22</v>
      </c>
      <c r="L477" s="3" t="s">
        <v>22</v>
      </c>
      <c r="M477" s="3" t="s">
        <v>22</v>
      </c>
      <c r="N477" s="3" t="s">
        <v>22</v>
      </c>
      <c r="O477" s="3" t="s">
        <v>22</v>
      </c>
      <c r="P477" s="3" t="s">
        <v>22</v>
      </c>
    </row>
    <row r="478" spans="1:16" ht="22.05" customHeight="1" x14ac:dyDescent="0.3">
      <c r="A478" s="3">
        <v>475</v>
      </c>
      <c r="B478" s="5">
        <v>2.3788022471799999</v>
      </c>
      <c r="C478" s="5">
        <v>5.8781483656459086</v>
      </c>
      <c r="D478" s="2" t="s">
        <v>346</v>
      </c>
      <c r="E478" s="3" t="s">
        <v>293</v>
      </c>
      <c r="F478" s="2" t="s">
        <v>24</v>
      </c>
      <c r="G478" s="2" t="s">
        <v>394</v>
      </c>
      <c r="H478" s="5">
        <v>0</v>
      </c>
      <c r="I478" s="5">
        <v>0</v>
      </c>
      <c r="J478" s="2" t="s">
        <v>21</v>
      </c>
      <c r="K478" s="3" t="s">
        <v>22</v>
      </c>
      <c r="L478" s="3" t="s">
        <v>22</v>
      </c>
      <c r="M478" s="3" t="s">
        <v>22</v>
      </c>
      <c r="N478" s="3" t="s">
        <v>22</v>
      </c>
      <c r="O478" s="3" t="s">
        <v>22</v>
      </c>
      <c r="P478" s="3" t="s">
        <v>22</v>
      </c>
    </row>
    <row r="479" spans="1:16" ht="22.05" customHeight="1" x14ac:dyDescent="0.3">
      <c r="A479" s="3">
        <v>476</v>
      </c>
      <c r="B479" s="5">
        <v>0.13007508340899998</v>
      </c>
      <c r="C479" s="5">
        <v>0.3214225309641775</v>
      </c>
      <c r="D479" s="2" t="s">
        <v>346</v>
      </c>
      <c r="E479" s="3" t="s">
        <v>293</v>
      </c>
      <c r="F479" s="2" t="s">
        <v>19</v>
      </c>
      <c r="G479" s="2" t="s">
        <v>256</v>
      </c>
      <c r="H479" s="5">
        <v>0</v>
      </c>
      <c r="I479" s="5">
        <v>0</v>
      </c>
      <c r="J479" s="2" t="s">
        <v>21</v>
      </c>
      <c r="K479" s="3" t="s">
        <v>22</v>
      </c>
      <c r="L479" s="3" t="s">
        <v>22</v>
      </c>
      <c r="M479" s="3" t="s">
        <v>22</v>
      </c>
      <c r="N479" s="3" t="s">
        <v>22</v>
      </c>
      <c r="O479" s="3" t="s">
        <v>22</v>
      </c>
      <c r="P479" s="3" t="s">
        <v>22</v>
      </c>
    </row>
    <row r="480" spans="1:16" ht="22.05" customHeight="1" x14ac:dyDescent="0.3">
      <c r="A480" s="3">
        <v>477</v>
      </c>
      <c r="B480" s="5">
        <v>0.57964314259599992</v>
      </c>
      <c r="C480" s="5">
        <v>1.4323293982707914</v>
      </c>
      <c r="D480" s="2" t="s">
        <v>378</v>
      </c>
      <c r="E480" s="3" t="s">
        <v>293</v>
      </c>
      <c r="F480" s="2" t="s">
        <v>19</v>
      </c>
      <c r="G480" s="2" t="s">
        <v>300</v>
      </c>
      <c r="H480" s="5">
        <v>0</v>
      </c>
      <c r="I480" s="5">
        <v>0</v>
      </c>
      <c r="J480" s="2" t="s">
        <v>21</v>
      </c>
      <c r="K480" s="3" t="s">
        <v>22</v>
      </c>
      <c r="L480" s="3" t="s">
        <v>22</v>
      </c>
      <c r="M480" s="3" t="s">
        <v>22</v>
      </c>
      <c r="N480" s="4" t="s">
        <v>42</v>
      </c>
      <c r="O480" s="3" t="s">
        <v>22</v>
      </c>
      <c r="P480" s="3" t="s">
        <v>22</v>
      </c>
    </row>
    <row r="481" spans="1:16" ht="22.05" customHeight="1" x14ac:dyDescent="0.3">
      <c r="A481" s="3">
        <v>478</v>
      </c>
      <c r="B481" s="5">
        <v>5.1391865622699999</v>
      </c>
      <c r="C481" s="5">
        <v>12.699206555554831</v>
      </c>
      <c r="D481" s="2" t="s">
        <v>378</v>
      </c>
      <c r="E481" s="3" t="s">
        <v>293</v>
      </c>
      <c r="F481" s="2" t="s">
        <v>19</v>
      </c>
      <c r="G481" s="2" t="s">
        <v>406</v>
      </c>
      <c r="H481" s="5">
        <v>0</v>
      </c>
      <c r="I481" s="5">
        <v>0</v>
      </c>
      <c r="J481" s="2" t="s">
        <v>21</v>
      </c>
      <c r="K481" s="3" t="s">
        <v>22</v>
      </c>
      <c r="L481" s="3" t="s">
        <v>22</v>
      </c>
      <c r="M481" s="3" t="s">
        <v>22</v>
      </c>
      <c r="N481" s="4" t="s">
        <v>42</v>
      </c>
      <c r="O481" s="3" t="s">
        <v>22</v>
      </c>
      <c r="P481" s="4" t="s">
        <v>42</v>
      </c>
    </row>
    <row r="482" spans="1:16" ht="22.05" customHeight="1" x14ac:dyDescent="0.3">
      <c r="A482" s="3">
        <v>479</v>
      </c>
      <c r="B482" s="5">
        <v>0.33441203773</v>
      </c>
      <c r="C482" s="5">
        <v>0.82635014128022832</v>
      </c>
      <c r="D482" s="2" t="s">
        <v>378</v>
      </c>
      <c r="E482" s="3" t="s">
        <v>293</v>
      </c>
      <c r="F482" s="2" t="s">
        <v>19</v>
      </c>
      <c r="G482" s="2" t="s">
        <v>406</v>
      </c>
      <c r="H482" s="5">
        <v>0</v>
      </c>
      <c r="I482" s="5">
        <v>0</v>
      </c>
      <c r="J482" s="2" t="s">
        <v>21</v>
      </c>
      <c r="K482" s="3" t="s">
        <v>22</v>
      </c>
      <c r="L482" s="3" t="s">
        <v>22</v>
      </c>
      <c r="M482" s="3" t="s">
        <v>22</v>
      </c>
      <c r="N482" s="4" t="s">
        <v>42</v>
      </c>
      <c r="O482" s="3" t="s">
        <v>22</v>
      </c>
      <c r="P482" s="4" t="s">
        <v>42</v>
      </c>
    </row>
    <row r="483" spans="1:16" ht="22.05" customHeight="1" x14ac:dyDescent="0.3">
      <c r="A483" s="3">
        <v>480</v>
      </c>
      <c r="B483" s="5">
        <v>1.2673883476200001</v>
      </c>
      <c r="C483" s="5">
        <v>3.1317848102055588</v>
      </c>
      <c r="D483" s="2" t="s">
        <v>378</v>
      </c>
      <c r="E483" s="3" t="s">
        <v>293</v>
      </c>
      <c r="F483" s="2" t="s">
        <v>19</v>
      </c>
      <c r="G483" s="2" t="s">
        <v>406</v>
      </c>
      <c r="H483" s="5">
        <v>0</v>
      </c>
      <c r="I483" s="5">
        <v>0</v>
      </c>
      <c r="J483" s="2" t="s">
        <v>21</v>
      </c>
      <c r="K483" s="3" t="s">
        <v>22</v>
      </c>
      <c r="L483" s="3" t="s">
        <v>22</v>
      </c>
      <c r="M483" s="3" t="s">
        <v>22</v>
      </c>
      <c r="N483" s="4" t="s">
        <v>42</v>
      </c>
      <c r="O483" s="3" t="s">
        <v>22</v>
      </c>
      <c r="P483" s="4" t="s">
        <v>42</v>
      </c>
    </row>
    <row r="484" spans="1:16" ht="22.05" customHeight="1" x14ac:dyDescent="0.3">
      <c r="A484" s="3">
        <v>481</v>
      </c>
      <c r="B484" s="5">
        <v>0.33755235230899999</v>
      </c>
      <c r="C484" s="5">
        <v>0.83411002759782604</v>
      </c>
      <c r="D484" s="2" t="s">
        <v>346</v>
      </c>
      <c r="E484" s="3" t="s">
        <v>293</v>
      </c>
      <c r="F484" s="2" t="s">
        <v>19</v>
      </c>
      <c r="G484" s="2" t="s">
        <v>23</v>
      </c>
      <c r="H484" s="5">
        <v>0</v>
      </c>
      <c r="I484" s="5">
        <v>0</v>
      </c>
      <c r="J484" s="2" t="s">
        <v>408</v>
      </c>
      <c r="K484" s="3" t="s">
        <v>22</v>
      </c>
      <c r="L484" s="3" t="s">
        <v>22</v>
      </c>
      <c r="M484" s="3" t="s">
        <v>22</v>
      </c>
      <c r="N484" s="3" t="s">
        <v>22</v>
      </c>
      <c r="O484" s="3" t="s">
        <v>22</v>
      </c>
      <c r="P484" s="3" t="s">
        <v>22</v>
      </c>
    </row>
    <row r="485" spans="1:16" ht="22.05" customHeight="1" x14ac:dyDescent="0.3">
      <c r="A485" s="3">
        <v>482</v>
      </c>
      <c r="B485" s="5">
        <v>0.20385792604200001</v>
      </c>
      <c r="C485" s="5">
        <v>0.50374390566021399</v>
      </c>
      <c r="D485" s="2" t="s">
        <v>346</v>
      </c>
      <c r="E485" s="3" t="s">
        <v>293</v>
      </c>
      <c r="F485" s="2" t="s">
        <v>19</v>
      </c>
      <c r="G485" s="2" t="s">
        <v>256</v>
      </c>
      <c r="H485" s="5">
        <v>0</v>
      </c>
      <c r="I485" s="5">
        <v>0</v>
      </c>
      <c r="J485" s="2" t="s">
        <v>21</v>
      </c>
      <c r="K485" s="3" t="s">
        <v>22</v>
      </c>
      <c r="L485" s="3" t="s">
        <v>22</v>
      </c>
      <c r="M485" s="3" t="s">
        <v>22</v>
      </c>
      <c r="N485" s="3" t="s">
        <v>22</v>
      </c>
      <c r="O485" s="3" t="s">
        <v>22</v>
      </c>
      <c r="P485" s="3" t="s">
        <v>22</v>
      </c>
    </row>
    <row r="486" spans="1:16" ht="22.05" customHeight="1" x14ac:dyDescent="0.3">
      <c r="A486" s="3">
        <v>483</v>
      </c>
      <c r="B486" s="5">
        <v>0.235492792182</v>
      </c>
      <c r="C486" s="5">
        <v>0.5819153622908404</v>
      </c>
      <c r="D486" s="2" t="s">
        <v>346</v>
      </c>
      <c r="E486" s="3" t="s">
        <v>293</v>
      </c>
      <c r="F486" s="2" t="s">
        <v>150</v>
      </c>
      <c r="G486" s="2" t="s">
        <v>23</v>
      </c>
      <c r="H486" s="5">
        <v>0</v>
      </c>
      <c r="I486" s="5">
        <v>0</v>
      </c>
      <c r="J486" s="2" t="s">
        <v>21</v>
      </c>
      <c r="K486" s="3" t="s">
        <v>22</v>
      </c>
      <c r="L486" s="3" t="s">
        <v>22</v>
      </c>
      <c r="M486" s="3" t="s">
        <v>22</v>
      </c>
      <c r="N486" s="3" t="s">
        <v>22</v>
      </c>
      <c r="O486" s="3" t="s">
        <v>22</v>
      </c>
      <c r="P486" s="3" t="s">
        <v>22</v>
      </c>
    </row>
    <row r="487" spans="1:16" ht="22.05" customHeight="1" x14ac:dyDescent="0.3">
      <c r="A487" s="3">
        <v>484</v>
      </c>
      <c r="B487" s="5">
        <v>2.5116632237599998</v>
      </c>
      <c r="C487" s="5">
        <v>6.2064549885556826</v>
      </c>
      <c r="D487" s="2" t="s">
        <v>346</v>
      </c>
      <c r="E487" s="3" t="s">
        <v>293</v>
      </c>
      <c r="F487" s="2" t="s">
        <v>19</v>
      </c>
      <c r="G487" s="2" t="s">
        <v>256</v>
      </c>
      <c r="H487" s="5">
        <v>0</v>
      </c>
      <c r="I487" s="5">
        <v>0</v>
      </c>
      <c r="J487" s="2" t="s">
        <v>21</v>
      </c>
      <c r="K487" s="3" t="s">
        <v>22</v>
      </c>
      <c r="L487" s="3" t="s">
        <v>22</v>
      </c>
      <c r="M487" s="3" t="s">
        <v>22</v>
      </c>
      <c r="N487" s="3" t="s">
        <v>22</v>
      </c>
      <c r="O487" s="3" t="s">
        <v>22</v>
      </c>
      <c r="P487" s="3" t="s">
        <v>22</v>
      </c>
    </row>
    <row r="488" spans="1:16" ht="22.05" customHeight="1" x14ac:dyDescent="0.3">
      <c r="A488" s="3">
        <v>485</v>
      </c>
      <c r="B488" s="5">
        <v>0.28005168307700001</v>
      </c>
      <c r="C488" s="5">
        <v>0.69202277958454006</v>
      </c>
      <c r="D488" s="2" t="s">
        <v>346</v>
      </c>
      <c r="E488" s="3" t="s">
        <v>293</v>
      </c>
      <c r="F488" s="2" t="s">
        <v>19</v>
      </c>
      <c r="G488" s="2" t="s">
        <v>256</v>
      </c>
      <c r="H488" s="5">
        <v>0</v>
      </c>
      <c r="I488" s="5">
        <v>0</v>
      </c>
      <c r="J488" s="2" t="s">
        <v>21</v>
      </c>
      <c r="K488" s="3" t="s">
        <v>22</v>
      </c>
      <c r="L488" s="3" t="s">
        <v>22</v>
      </c>
      <c r="M488" s="3" t="s">
        <v>22</v>
      </c>
      <c r="N488" s="3" t="s">
        <v>22</v>
      </c>
      <c r="O488" s="3" t="s">
        <v>22</v>
      </c>
      <c r="P488" s="3" t="s">
        <v>22</v>
      </c>
    </row>
    <row r="489" spans="1:16" ht="22.05" customHeight="1" x14ac:dyDescent="0.3">
      <c r="A489" s="3">
        <v>486</v>
      </c>
      <c r="B489" s="5">
        <v>4.34011413138</v>
      </c>
      <c r="C489" s="5">
        <v>10.724655577541846</v>
      </c>
      <c r="D489" s="2" t="s">
        <v>346</v>
      </c>
      <c r="E489" s="3" t="s">
        <v>293</v>
      </c>
      <c r="F489" s="2" t="s">
        <v>19</v>
      </c>
      <c r="G489" s="2" t="s">
        <v>256</v>
      </c>
      <c r="H489" s="5">
        <v>0.33218646031100002</v>
      </c>
      <c r="I489" s="5">
        <v>0.8208506197106562</v>
      </c>
      <c r="J489" s="2" t="s">
        <v>21</v>
      </c>
      <c r="K489" s="3" t="s">
        <v>22</v>
      </c>
      <c r="L489" s="3" t="s">
        <v>22</v>
      </c>
      <c r="M489" s="3" t="s">
        <v>22</v>
      </c>
      <c r="N489" s="3" t="s">
        <v>22</v>
      </c>
      <c r="O489" s="3" t="s">
        <v>22</v>
      </c>
      <c r="P489" s="3" t="s">
        <v>22</v>
      </c>
    </row>
    <row r="490" spans="1:16" ht="22.05" customHeight="1" x14ac:dyDescent="0.3">
      <c r="A490" s="3">
        <v>487</v>
      </c>
      <c r="B490" s="5">
        <v>10.7827778179</v>
      </c>
      <c r="C490" s="5">
        <v>26.64482425243639</v>
      </c>
      <c r="D490" s="2" t="s">
        <v>346</v>
      </c>
      <c r="E490" s="3" t="s">
        <v>293</v>
      </c>
      <c r="F490" s="2" t="s">
        <v>19</v>
      </c>
      <c r="G490" s="2" t="s">
        <v>256</v>
      </c>
      <c r="H490" s="5">
        <v>5.4245156823199997E-2</v>
      </c>
      <c r="I490" s="5">
        <v>0.13404270165899645</v>
      </c>
      <c r="J490" s="2" t="s">
        <v>21</v>
      </c>
      <c r="K490" s="3" t="s">
        <v>22</v>
      </c>
      <c r="L490" s="3" t="s">
        <v>22</v>
      </c>
      <c r="M490" s="3" t="s">
        <v>22</v>
      </c>
      <c r="N490" s="3" t="s">
        <v>22</v>
      </c>
      <c r="O490" s="3" t="s">
        <v>22</v>
      </c>
      <c r="P490" s="3" t="s">
        <v>22</v>
      </c>
    </row>
    <row r="491" spans="1:16" ht="22.05" customHeight="1" x14ac:dyDescent="0.3">
      <c r="A491" s="3">
        <v>488</v>
      </c>
      <c r="B491" s="5">
        <v>0.306424163892</v>
      </c>
      <c r="C491" s="5">
        <v>0.75719059888708762</v>
      </c>
      <c r="D491" s="2" t="s">
        <v>346</v>
      </c>
      <c r="E491" s="3" t="s">
        <v>293</v>
      </c>
      <c r="F491" s="2" t="s">
        <v>19</v>
      </c>
      <c r="G491" s="2" t="s">
        <v>256</v>
      </c>
      <c r="H491" s="5">
        <v>0</v>
      </c>
      <c r="I491" s="5">
        <v>0</v>
      </c>
      <c r="J491" s="2" t="s">
        <v>21</v>
      </c>
      <c r="K491" s="3" t="s">
        <v>22</v>
      </c>
      <c r="L491" s="3" t="s">
        <v>22</v>
      </c>
      <c r="M491" s="3" t="s">
        <v>22</v>
      </c>
      <c r="N491" s="3" t="s">
        <v>22</v>
      </c>
      <c r="O491" s="3" t="s">
        <v>22</v>
      </c>
      <c r="P491" s="3" t="s">
        <v>22</v>
      </c>
    </row>
    <row r="492" spans="1:16" ht="22.05" customHeight="1" x14ac:dyDescent="0.3">
      <c r="A492" s="3">
        <v>489</v>
      </c>
      <c r="B492" s="5">
        <v>9.6990934628500014</v>
      </c>
      <c r="C492" s="5">
        <v>23.966981893717961</v>
      </c>
      <c r="D492" s="2" t="s">
        <v>346</v>
      </c>
      <c r="E492" s="3" t="s">
        <v>293</v>
      </c>
      <c r="F492" s="2" t="s">
        <v>19</v>
      </c>
      <c r="G492" s="2" t="s">
        <v>409</v>
      </c>
      <c r="H492" s="5">
        <v>0</v>
      </c>
      <c r="I492" s="5">
        <v>0</v>
      </c>
      <c r="J492" s="2" t="s">
        <v>21</v>
      </c>
      <c r="K492" s="3" t="s">
        <v>22</v>
      </c>
      <c r="L492" s="3" t="s">
        <v>22</v>
      </c>
      <c r="M492" s="3" t="s">
        <v>22</v>
      </c>
      <c r="N492" s="3" t="s">
        <v>22</v>
      </c>
      <c r="O492" s="3" t="s">
        <v>22</v>
      </c>
      <c r="P492" s="3" t="s">
        <v>22</v>
      </c>
    </row>
    <row r="493" spans="1:16" ht="22.05" customHeight="1" x14ac:dyDescent="0.3">
      <c r="A493" s="3">
        <v>490</v>
      </c>
      <c r="B493" s="5">
        <v>2.3574800218499998</v>
      </c>
      <c r="C493" s="5">
        <v>5.8254599994212448</v>
      </c>
      <c r="D493" s="2" t="s">
        <v>346</v>
      </c>
      <c r="E493" s="3" t="s">
        <v>293</v>
      </c>
      <c r="F493" s="2" t="s">
        <v>24</v>
      </c>
      <c r="G493" s="2" t="s">
        <v>394</v>
      </c>
      <c r="H493" s="5">
        <v>0</v>
      </c>
      <c r="I493" s="5">
        <v>0</v>
      </c>
      <c r="J493" s="2" t="s">
        <v>21</v>
      </c>
      <c r="K493" s="3" t="s">
        <v>22</v>
      </c>
      <c r="L493" s="3" t="s">
        <v>22</v>
      </c>
      <c r="M493" s="3" t="s">
        <v>22</v>
      </c>
      <c r="N493" s="3" t="s">
        <v>22</v>
      </c>
      <c r="O493" s="3" t="s">
        <v>22</v>
      </c>
      <c r="P493" s="3" t="s">
        <v>22</v>
      </c>
    </row>
    <row r="494" spans="1:16" ht="22.05" customHeight="1" x14ac:dyDescent="0.3">
      <c r="A494" s="3">
        <v>491</v>
      </c>
      <c r="B494" s="5">
        <v>0.41170526099500004</v>
      </c>
      <c r="C494" s="5">
        <v>1.0173458554255601</v>
      </c>
      <c r="D494" s="2" t="s">
        <v>346</v>
      </c>
      <c r="E494" s="3" t="s">
        <v>293</v>
      </c>
      <c r="F494" s="2" t="s">
        <v>19</v>
      </c>
      <c r="G494" s="2" t="s">
        <v>256</v>
      </c>
      <c r="H494" s="5">
        <v>0</v>
      </c>
      <c r="I494" s="5">
        <v>0</v>
      </c>
      <c r="J494" s="2" t="s">
        <v>21</v>
      </c>
      <c r="K494" s="3" t="s">
        <v>22</v>
      </c>
      <c r="L494" s="3" t="s">
        <v>22</v>
      </c>
      <c r="M494" s="3" t="s">
        <v>22</v>
      </c>
      <c r="N494" s="3" t="s">
        <v>22</v>
      </c>
      <c r="O494" s="3" t="s">
        <v>22</v>
      </c>
      <c r="P494" s="3" t="s">
        <v>22</v>
      </c>
    </row>
    <row r="495" spans="1:16" ht="22.05" customHeight="1" x14ac:dyDescent="0.3">
      <c r="A495" s="3">
        <v>492</v>
      </c>
      <c r="B495" s="5">
        <v>0.40617313107899999</v>
      </c>
      <c r="C495" s="5">
        <v>1.0036756646970848</v>
      </c>
      <c r="D495" s="2" t="s">
        <v>410</v>
      </c>
      <c r="E495" s="3" t="s">
        <v>293</v>
      </c>
      <c r="F495" s="2" t="s">
        <v>19</v>
      </c>
      <c r="G495" s="2" t="s">
        <v>411</v>
      </c>
      <c r="H495" s="5">
        <v>0</v>
      </c>
      <c r="I495" s="5">
        <v>0</v>
      </c>
      <c r="J495" s="2" t="s">
        <v>21</v>
      </c>
      <c r="K495" s="3" t="s">
        <v>22</v>
      </c>
      <c r="L495" s="3" t="s">
        <v>22</v>
      </c>
      <c r="M495" s="3" t="s">
        <v>22</v>
      </c>
      <c r="N495" s="3" t="s">
        <v>22</v>
      </c>
      <c r="O495" s="3" t="s">
        <v>22</v>
      </c>
      <c r="P495" s="3" t="s">
        <v>22</v>
      </c>
    </row>
    <row r="496" spans="1:16" ht="22.05" customHeight="1" x14ac:dyDescent="0.3">
      <c r="A496" s="3">
        <v>493</v>
      </c>
      <c r="B496" s="5">
        <v>0.83614381696599993</v>
      </c>
      <c r="C496" s="5">
        <v>2.0661563679663519</v>
      </c>
      <c r="D496" s="2" t="s">
        <v>346</v>
      </c>
      <c r="E496" s="3" t="s">
        <v>293</v>
      </c>
      <c r="F496" s="2" t="s">
        <v>24</v>
      </c>
      <c r="G496" s="2" t="s">
        <v>394</v>
      </c>
      <c r="H496" s="5">
        <v>0</v>
      </c>
      <c r="I496" s="5">
        <v>0</v>
      </c>
      <c r="J496" s="2" t="s">
        <v>21</v>
      </c>
      <c r="K496" s="3" t="s">
        <v>22</v>
      </c>
      <c r="L496" s="3" t="s">
        <v>22</v>
      </c>
      <c r="M496" s="3" t="s">
        <v>22</v>
      </c>
      <c r="N496" s="3" t="s">
        <v>22</v>
      </c>
      <c r="O496" s="3" t="s">
        <v>22</v>
      </c>
      <c r="P496" s="3" t="s">
        <v>22</v>
      </c>
    </row>
    <row r="497" spans="1:16" ht="22.05" customHeight="1" x14ac:dyDescent="0.3">
      <c r="A497" s="3">
        <v>494</v>
      </c>
      <c r="B497" s="5">
        <v>0.32351885849299999</v>
      </c>
      <c r="C497" s="5">
        <v>0.79943250918005382</v>
      </c>
      <c r="D497" s="2" t="s">
        <v>346</v>
      </c>
      <c r="E497" s="3" t="s">
        <v>293</v>
      </c>
      <c r="F497" s="2" t="s">
        <v>19</v>
      </c>
      <c r="G497" s="2" t="s">
        <v>256</v>
      </c>
      <c r="H497" s="5">
        <v>0</v>
      </c>
      <c r="I497" s="5">
        <v>0</v>
      </c>
      <c r="J497" s="2" t="s">
        <v>21</v>
      </c>
      <c r="K497" s="3" t="s">
        <v>22</v>
      </c>
      <c r="L497" s="3" t="s">
        <v>22</v>
      </c>
      <c r="M497" s="3" t="s">
        <v>22</v>
      </c>
      <c r="N497" s="3" t="s">
        <v>22</v>
      </c>
      <c r="O497" s="3" t="s">
        <v>22</v>
      </c>
      <c r="P497" s="3" t="s">
        <v>22</v>
      </c>
    </row>
    <row r="498" spans="1:16" ht="22.05" customHeight="1" x14ac:dyDescent="0.3">
      <c r="A498" s="3">
        <v>495</v>
      </c>
      <c r="B498" s="5">
        <v>0.749989521469</v>
      </c>
      <c r="C498" s="5">
        <v>1.8532644674860073</v>
      </c>
      <c r="D498" s="2" t="s">
        <v>346</v>
      </c>
      <c r="E498" s="3" t="s">
        <v>293</v>
      </c>
      <c r="F498" s="2" t="s">
        <v>19</v>
      </c>
      <c r="G498" s="2" t="s">
        <v>256</v>
      </c>
      <c r="H498" s="5">
        <v>0</v>
      </c>
      <c r="I498" s="5">
        <v>0</v>
      </c>
      <c r="J498" s="2" t="s">
        <v>21</v>
      </c>
      <c r="K498" s="3" t="s">
        <v>22</v>
      </c>
      <c r="L498" s="3" t="s">
        <v>22</v>
      </c>
      <c r="M498" s="3" t="s">
        <v>22</v>
      </c>
      <c r="N498" s="3" t="s">
        <v>22</v>
      </c>
      <c r="O498" s="3" t="s">
        <v>22</v>
      </c>
      <c r="P498" s="3" t="s">
        <v>22</v>
      </c>
    </row>
    <row r="499" spans="1:16" ht="22.05" customHeight="1" x14ac:dyDescent="0.3">
      <c r="A499" s="3">
        <v>496</v>
      </c>
      <c r="B499" s="5">
        <v>0.83687244731499999</v>
      </c>
      <c r="C499" s="5">
        <v>2.0679568527692447</v>
      </c>
      <c r="D499" s="2" t="s">
        <v>410</v>
      </c>
      <c r="E499" s="3" t="s">
        <v>293</v>
      </c>
      <c r="F499" s="2" t="s">
        <v>24</v>
      </c>
      <c r="G499" s="2" t="s">
        <v>394</v>
      </c>
      <c r="H499" s="5">
        <v>0</v>
      </c>
      <c r="I499" s="5">
        <v>0</v>
      </c>
      <c r="J499" s="2" t="s">
        <v>21</v>
      </c>
      <c r="K499" s="3" t="s">
        <v>22</v>
      </c>
      <c r="L499" s="3" t="s">
        <v>22</v>
      </c>
      <c r="M499" s="3" t="s">
        <v>22</v>
      </c>
      <c r="N499" s="3" t="s">
        <v>22</v>
      </c>
      <c r="O499" s="3" t="s">
        <v>22</v>
      </c>
      <c r="P499" s="3" t="s">
        <v>22</v>
      </c>
    </row>
    <row r="500" spans="1:16" ht="22.05" customHeight="1" x14ac:dyDescent="0.3">
      <c r="A500" s="3">
        <v>497</v>
      </c>
      <c r="B500" s="5">
        <v>3.43086626835</v>
      </c>
      <c r="C500" s="5">
        <v>8.4778551777302145</v>
      </c>
      <c r="D500" s="2" t="s">
        <v>410</v>
      </c>
      <c r="E500" s="3" t="s">
        <v>293</v>
      </c>
      <c r="F500" s="2" t="s">
        <v>24</v>
      </c>
      <c r="G500" s="2" t="s">
        <v>394</v>
      </c>
      <c r="H500" s="5">
        <v>0</v>
      </c>
      <c r="I500" s="5">
        <v>0</v>
      </c>
      <c r="J500" s="2" t="s">
        <v>21</v>
      </c>
      <c r="K500" s="3" t="s">
        <v>22</v>
      </c>
      <c r="L500" s="3" t="s">
        <v>22</v>
      </c>
      <c r="M500" s="3" t="s">
        <v>22</v>
      </c>
      <c r="N500" s="3" t="s">
        <v>22</v>
      </c>
      <c r="O500" s="3" t="s">
        <v>22</v>
      </c>
      <c r="P500" s="3" t="s">
        <v>22</v>
      </c>
    </row>
    <row r="501" spans="1:16" ht="22.05" customHeight="1" x14ac:dyDescent="0.3">
      <c r="A501" s="3">
        <v>498</v>
      </c>
      <c r="B501" s="5">
        <v>1.23602757926</v>
      </c>
      <c r="C501" s="5">
        <v>3.0542906639396099</v>
      </c>
      <c r="D501" s="2" t="s">
        <v>410</v>
      </c>
      <c r="E501" s="3" t="s">
        <v>293</v>
      </c>
      <c r="F501" s="2" t="s">
        <v>24</v>
      </c>
      <c r="G501" s="2" t="s">
        <v>394</v>
      </c>
      <c r="H501" s="5">
        <v>0.81946229144299998</v>
      </c>
      <c r="I501" s="5">
        <v>2.0249354206994044</v>
      </c>
      <c r="J501" s="2" t="s">
        <v>21</v>
      </c>
      <c r="K501" s="3" t="s">
        <v>22</v>
      </c>
      <c r="L501" s="3" t="s">
        <v>22</v>
      </c>
      <c r="M501" s="3" t="s">
        <v>22</v>
      </c>
      <c r="N501" s="3" t="s">
        <v>22</v>
      </c>
      <c r="O501" s="3" t="s">
        <v>22</v>
      </c>
      <c r="P501" s="3" t="s">
        <v>22</v>
      </c>
    </row>
    <row r="502" spans="1:16" ht="22.05" customHeight="1" x14ac:dyDescent="0.3">
      <c r="A502" s="3">
        <v>499</v>
      </c>
      <c r="B502" s="5">
        <v>0.12291003966099999</v>
      </c>
      <c r="C502" s="5">
        <v>0.30371732228320525</v>
      </c>
      <c r="D502" s="2" t="s">
        <v>412</v>
      </c>
      <c r="E502" s="3" t="s">
        <v>293</v>
      </c>
      <c r="F502" s="2" t="s">
        <v>58</v>
      </c>
      <c r="G502" s="2" t="s">
        <v>23</v>
      </c>
      <c r="H502" s="5">
        <v>0</v>
      </c>
      <c r="I502" s="5">
        <v>0</v>
      </c>
      <c r="J502" s="2" t="s">
        <v>21</v>
      </c>
      <c r="K502" s="3" t="s">
        <v>22</v>
      </c>
      <c r="L502" s="3" t="s">
        <v>22</v>
      </c>
      <c r="M502" s="3" t="s">
        <v>22</v>
      </c>
      <c r="N502" s="3" t="s">
        <v>22</v>
      </c>
      <c r="O502" s="3" t="s">
        <v>22</v>
      </c>
      <c r="P502" s="3" t="s">
        <v>22</v>
      </c>
    </row>
    <row r="503" spans="1:16" ht="22.05" customHeight="1" x14ac:dyDescent="0.3">
      <c r="A503" s="3">
        <v>500</v>
      </c>
      <c r="B503" s="5">
        <v>44.566804815699996</v>
      </c>
      <c r="C503" s="5">
        <v>110.12697301762903</v>
      </c>
      <c r="D503" s="2" t="s">
        <v>410</v>
      </c>
      <c r="E503" s="3" t="s">
        <v>293</v>
      </c>
      <c r="F503" s="2" t="s">
        <v>19</v>
      </c>
      <c r="G503" s="2" t="s">
        <v>411</v>
      </c>
      <c r="H503" s="5">
        <v>0</v>
      </c>
      <c r="I503" s="5">
        <v>0</v>
      </c>
      <c r="J503" s="2" t="s">
        <v>21</v>
      </c>
      <c r="K503" s="3" t="s">
        <v>22</v>
      </c>
      <c r="L503" s="3" t="s">
        <v>22</v>
      </c>
      <c r="M503" s="3" t="s">
        <v>22</v>
      </c>
      <c r="N503" s="3" t="s">
        <v>22</v>
      </c>
      <c r="O503" s="3" t="s">
        <v>22</v>
      </c>
      <c r="P503" s="4" t="s">
        <v>42</v>
      </c>
    </row>
    <row r="504" spans="1:16" ht="22.05" customHeight="1" x14ac:dyDescent="0.3">
      <c r="A504" s="3">
        <v>501</v>
      </c>
      <c r="B504" s="5">
        <v>5.1353386559E-2</v>
      </c>
      <c r="C504" s="5">
        <v>0.12689698171843328</v>
      </c>
      <c r="D504" s="2" t="s">
        <v>412</v>
      </c>
      <c r="E504" s="3" t="s">
        <v>293</v>
      </c>
      <c r="F504" s="2" t="s">
        <v>51</v>
      </c>
      <c r="G504" s="2" t="s">
        <v>52</v>
      </c>
      <c r="H504" s="5">
        <v>0</v>
      </c>
      <c r="I504" s="5">
        <v>0</v>
      </c>
      <c r="J504" s="2" t="s">
        <v>21</v>
      </c>
      <c r="K504" s="3" t="s">
        <v>22</v>
      </c>
      <c r="L504" s="3" t="s">
        <v>22</v>
      </c>
      <c r="M504" s="3" t="s">
        <v>22</v>
      </c>
      <c r="N504" s="3" t="s">
        <v>22</v>
      </c>
      <c r="O504" s="3" t="s">
        <v>22</v>
      </c>
      <c r="P504" s="3" t="s">
        <v>22</v>
      </c>
    </row>
    <row r="505" spans="1:16" ht="22.05" customHeight="1" x14ac:dyDescent="0.3">
      <c r="A505" s="3">
        <v>502</v>
      </c>
      <c r="B505" s="5">
        <v>0.16545746605700001</v>
      </c>
      <c r="C505" s="5">
        <v>0.40885430255492539</v>
      </c>
      <c r="D505" s="2" t="s">
        <v>412</v>
      </c>
      <c r="E505" s="3" t="s">
        <v>293</v>
      </c>
      <c r="F505" s="2" t="s">
        <v>51</v>
      </c>
      <c r="G505" s="2" t="s">
        <v>52</v>
      </c>
      <c r="H505" s="5">
        <v>0</v>
      </c>
      <c r="I505" s="5">
        <v>0</v>
      </c>
      <c r="J505" s="2" t="s">
        <v>21</v>
      </c>
      <c r="K505" s="3" t="s">
        <v>22</v>
      </c>
      <c r="L505" s="3" t="s">
        <v>22</v>
      </c>
      <c r="M505" s="3" t="s">
        <v>22</v>
      </c>
      <c r="N505" s="3" t="s">
        <v>22</v>
      </c>
      <c r="O505" s="3" t="s">
        <v>22</v>
      </c>
      <c r="P505" s="3" t="s">
        <v>22</v>
      </c>
    </row>
    <row r="506" spans="1:16" ht="22.05" customHeight="1" x14ac:dyDescent="0.3">
      <c r="A506" s="3">
        <v>503</v>
      </c>
      <c r="B506" s="5">
        <v>0.98913893160700006</v>
      </c>
      <c r="C506" s="5">
        <v>2.4442155295233623</v>
      </c>
      <c r="D506" s="2" t="s">
        <v>346</v>
      </c>
      <c r="E506" s="3" t="s">
        <v>293</v>
      </c>
      <c r="F506" s="2" t="s">
        <v>19</v>
      </c>
      <c r="G506" s="2" t="s">
        <v>256</v>
      </c>
      <c r="H506" s="5">
        <v>0</v>
      </c>
      <c r="I506" s="5">
        <v>0</v>
      </c>
      <c r="J506" s="2" t="s">
        <v>21</v>
      </c>
      <c r="K506" s="3" t="s">
        <v>22</v>
      </c>
      <c r="L506" s="3" t="s">
        <v>22</v>
      </c>
      <c r="M506" s="3" t="s">
        <v>22</v>
      </c>
      <c r="N506" s="3" t="s">
        <v>22</v>
      </c>
      <c r="O506" s="3" t="s">
        <v>22</v>
      </c>
      <c r="P506" s="3" t="s">
        <v>22</v>
      </c>
    </row>
    <row r="507" spans="1:16" ht="22.05" customHeight="1" x14ac:dyDescent="0.3">
      <c r="A507" s="3">
        <v>504</v>
      </c>
      <c r="B507" s="5">
        <v>4.2696400671200001E-2</v>
      </c>
      <c r="C507" s="5">
        <v>0.10550510372264091</v>
      </c>
      <c r="D507" s="2" t="s">
        <v>412</v>
      </c>
      <c r="E507" s="3" t="s">
        <v>293</v>
      </c>
      <c r="F507" s="2" t="s">
        <v>47</v>
      </c>
      <c r="G507" s="2" t="s">
        <v>413</v>
      </c>
      <c r="H507" s="5">
        <v>0</v>
      </c>
      <c r="I507" s="5">
        <v>0</v>
      </c>
      <c r="J507" s="2" t="s">
        <v>21</v>
      </c>
      <c r="K507" s="3" t="s">
        <v>22</v>
      </c>
      <c r="L507" s="3" t="s">
        <v>22</v>
      </c>
      <c r="M507" s="3" t="s">
        <v>22</v>
      </c>
      <c r="N507" s="3" t="s">
        <v>22</v>
      </c>
      <c r="O507" s="3" t="s">
        <v>22</v>
      </c>
      <c r="P507" s="3" t="s">
        <v>22</v>
      </c>
    </row>
    <row r="508" spans="1:16" ht="22.05" customHeight="1" x14ac:dyDescent="0.3">
      <c r="A508" s="3">
        <v>505</v>
      </c>
      <c r="B508" s="5">
        <v>4.2711189918999998E-2</v>
      </c>
      <c r="C508" s="5">
        <v>0.10554164874982329</v>
      </c>
      <c r="D508" s="2" t="s">
        <v>412</v>
      </c>
      <c r="E508" s="3" t="s">
        <v>293</v>
      </c>
      <c r="F508" s="2" t="s">
        <v>47</v>
      </c>
      <c r="G508" s="2" t="s">
        <v>52</v>
      </c>
      <c r="H508" s="5">
        <v>0</v>
      </c>
      <c r="I508" s="5">
        <v>0</v>
      </c>
      <c r="J508" s="2" t="s">
        <v>21</v>
      </c>
      <c r="K508" s="3" t="s">
        <v>22</v>
      </c>
      <c r="L508" s="3" t="s">
        <v>22</v>
      </c>
      <c r="M508" s="3" t="s">
        <v>22</v>
      </c>
      <c r="N508" s="3" t="s">
        <v>22</v>
      </c>
      <c r="O508" s="3" t="s">
        <v>22</v>
      </c>
      <c r="P508" s="3" t="s">
        <v>22</v>
      </c>
    </row>
    <row r="509" spans="1:16" ht="22.05" customHeight="1" x14ac:dyDescent="0.3">
      <c r="A509" s="3">
        <v>506</v>
      </c>
      <c r="B509" s="5">
        <v>0.44361214335000004</v>
      </c>
      <c r="C509" s="5">
        <v>1.0961894787617323</v>
      </c>
      <c r="D509" s="2" t="s">
        <v>346</v>
      </c>
      <c r="E509" s="3" t="s">
        <v>293</v>
      </c>
      <c r="F509" s="2" t="s">
        <v>19</v>
      </c>
      <c r="G509" s="2" t="s">
        <v>162</v>
      </c>
      <c r="H509" s="5">
        <v>0</v>
      </c>
      <c r="I509" s="5">
        <v>0</v>
      </c>
      <c r="J509" s="2" t="s">
        <v>21</v>
      </c>
      <c r="K509" s="3" t="s">
        <v>22</v>
      </c>
      <c r="L509" s="3" t="s">
        <v>22</v>
      </c>
      <c r="M509" s="3" t="s">
        <v>22</v>
      </c>
      <c r="N509" s="3" t="s">
        <v>22</v>
      </c>
      <c r="O509" s="3" t="s">
        <v>22</v>
      </c>
      <c r="P509" s="3" t="s">
        <v>22</v>
      </c>
    </row>
    <row r="510" spans="1:16" ht="22.05" customHeight="1" x14ac:dyDescent="0.3">
      <c r="A510" s="3">
        <v>507</v>
      </c>
      <c r="B510" s="5">
        <v>5.8139603916100002</v>
      </c>
      <c r="C510" s="5">
        <v>14.366609000132824</v>
      </c>
      <c r="D510" s="2" t="s">
        <v>410</v>
      </c>
      <c r="E510" s="3" t="s">
        <v>293</v>
      </c>
      <c r="F510" s="2" t="s">
        <v>24</v>
      </c>
      <c r="G510" s="2" t="s">
        <v>394</v>
      </c>
      <c r="H510" s="5">
        <v>0</v>
      </c>
      <c r="I510" s="5">
        <v>0</v>
      </c>
      <c r="J510" s="2" t="s">
        <v>21</v>
      </c>
      <c r="K510" s="3" t="s">
        <v>22</v>
      </c>
      <c r="L510" s="3" t="s">
        <v>22</v>
      </c>
      <c r="M510" s="3" t="s">
        <v>22</v>
      </c>
      <c r="N510" s="3" t="s">
        <v>22</v>
      </c>
      <c r="O510" s="3" t="s">
        <v>22</v>
      </c>
      <c r="P510" s="3" t="s">
        <v>22</v>
      </c>
    </row>
    <row r="511" spans="1:16" ht="22.05" customHeight="1" x14ac:dyDescent="0.3">
      <c r="A511" s="3">
        <v>508</v>
      </c>
      <c r="B511" s="5">
        <v>0.43081360033900001</v>
      </c>
      <c r="C511" s="5">
        <v>1.0645635902407575</v>
      </c>
      <c r="D511" s="2" t="s">
        <v>412</v>
      </c>
      <c r="E511" s="3" t="s">
        <v>293</v>
      </c>
      <c r="F511" s="2" t="s">
        <v>58</v>
      </c>
      <c r="G511" s="2" t="s">
        <v>23</v>
      </c>
      <c r="H511" s="5">
        <v>0</v>
      </c>
      <c r="I511" s="5">
        <v>0</v>
      </c>
      <c r="J511" s="2" t="s">
        <v>21</v>
      </c>
      <c r="K511" s="3" t="s">
        <v>22</v>
      </c>
      <c r="L511" s="3" t="s">
        <v>22</v>
      </c>
      <c r="M511" s="3" t="s">
        <v>22</v>
      </c>
      <c r="N511" s="3" t="s">
        <v>22</v>
      </c>
      <c r="O511" s="3" t="s">
        <v>22</v>
      </c>
      <c r="P511" s="3" t="s">
        <v>22</v>
      </c>
    </row>
    <row r="512" spans="1:16" ht="22.05" customHeight="1" x14ac:dyDescent="0.3">
      <c r="A512" s="3">
        <v>509</v>
      </c>
      <c r="B512" s="5">
        <v>0.75231360661799995</v>
      </c>
      <c r="C512" s="5">
        <v>1.8590074069575042</v>
      </c>
      <c r="D512" s="2" t="s">
        <v>410</v>
      </c>
      <c r="E512" s="3" t="s">
        <v>293</v>
      </c>
      <c r="F512" s="2" t="s">
        <v>24</v>
      </c>
      <c r="G512" s="2" t="s">
        <v>394</v>
      </c>
      <c r="H512" s="5">
        <v>0.74893670699100001</v>
      </c>
      <c r="I512" s="5">
        <v>1.8506629062547109</v>
      </c>
      <c r="J512" s="2" t="s">
        <v>21</v>
      </c>
      <c r="K512" s="3" t="s">
        <v>22</v>
      </c>
      <c r="L512" s="3" t="s">
        <v>22</v>
      </c>
      <c r="M512" s="3" t="s">
        <v>22</v>
      </c>
      <c r="N512" s="3" t="s">
        <v>22</v>
      </c>
      <c r="O512" s="3" t="s">
        <v>22</v>
      </c>
      <c r="P512" s="3" t="s">
        <v>22</v>
      </c>
    </row>
    <row r="513" spans="1:16" ht="22.05" customHeight="1" x14ac:dyDescent="0.3">
      <c r="A513" s="3">
        <v>510</v>
      </c>
      <c r="B513" s="5">
        <v>3.2951697879199999</v>
      </c>
      <c r="C513" s="5">
        <v>8.1425418722172864</v>
      </c>
      <c r="D513" s="2" t="s">
        <v>410</v>
      </c>
      <c r="E513" s="3" t="s">
        <v>293</v>
      </c>
      <c r="F513" s="2" t="s">
        <v>19</v>
      </c>
      <c r="G513" s="2" t="s">
        <v>256</v>
      </c>
      <c r="H513" s="5">
        <v>0</v>
      </c>
      <c r="I513" s="5">
        <v>0</v>
      </c>
      <c r="J513" s="2" t="s">
        <v>21</v>
      </c>
      <c r="K513" s="3" t="s">
        <v>22</v>
      </c>
      <c r="L513" s="3" t="s">
        <v>22</v>
      </c>
      <c r="M513" s="3" t="s">
        <v>22</v>
      </c>
      <c r="N513" s="3" t="s">
        <v>22</v>
      </c>
      <c r="O513" s="3" t="s">
        <v>22</v>
      </c>
      <c r="P513" s="3" t="s">
        <v>22</v>
      </c>
    </row>
    <row r="514" spans="1:16" ht="22.05" customHeight="1" x14ac:dyDescent="0.3">
      <c r="A514" s="3">
        <v>511</v>
      </c>
      <c r="B514" s="5">
        <v>3.7200707394500002E-2</v>
      </c>
      <c r="C514" s="5">
        <v>9.1924949890677218E-2</v>
      </c>
      <c r="D514" s="2" t="s">
        <v>412</v>
      </c>
      <c r="E514" s="3" t="s">
        <v>293</v>
      </c>
      <c r="F514" s="2" t="s">
        <v>47</v>
      </c>
      <c r="G514" s="2" t="s">
        <v>414</v>
      </c>
      <c r="H514" s="5">
        <v>0</v>
      </c>
      <c r="I514" s="5">
        <v>0</v>
      </c>
      <c r="J514" s="2" t="s">
        <v>21</v>
      </c>
      <c r="K514" s="3" t="s">
        <v>22</v>
      </c>
      <c r="L514" s="3" t="s">
        <v>22</v>
      </c>
      <c r="M514" s="3" t="s">
        <v>22</v>
      </c>
      <c r="N514" s="3" t="s">
        <v>22</v>
      </c>
      <c r="O514" s="3" t="s">
        <v>22</v>
      </c>
      <c r="P514" s="3" t="s">
        <v>22</v>
      </c>
    </row>
    <row r="515" spans="1:16" ht="22.05" customHeight="1" x14ac:dyDescent="0.3">
      <c r="A515" s="3">
        <v>512</v>
      </c>
      <c r="B515" s="5">
        <v>3.7140509760600002E-2</v>
      </c>
      <c r="C515" s="5">
        <v>9.1776198297834857E-2</v>
      </c>
      <c r="D515" s="2" t="s">
        <v>412</v>
      </c>
      <c r="E515" s="3" t="s">
        <v>293</v>
      </c>
      <c r="F515" s="2" t="s">
        <v>47</v>
      </c>
      <c r="G515" s="2" t="s">
        <v>414</v>
      </c>
      <c r="H515" s="5">
        <v>0</v>
      </c>
      <c r="I515" s="5">
        <v>0</v>
      </c>
      <c r="J515" s="2" t="s">
        <v>21</v>
      </c>
      <c r="K515" s="3" t="s">
        <v>22</v>
      </c>
      <c r="L515" s="3" t="s">
        <v>22</v>
      </c>
      <c r="M515" s="3" t="s">
        <v>22</v>
      </c>
      <c r="N515" s="3" t="s">
        <v>22</v>
      </c>
      <c r="O515" s="3" t="s">
        <v>22</v>
      </c>
      <c r="P515" s="3" t="s">
        <v>22</v>
      </c>
    </row>
    <row r="516" spans="1:16" ht="22.05" customHeight="1" x14ac:dyDescent="0.3">
      <c r="A516" s="3">
        <v>513</v>
      </c>
      <c r="B516" s="5">
        <v>5.9965875056500001E-2</v>
      </c>
      <c r="C516" s="5">
        <v>0.14817890426821179</v>
      </c>
      <c r="D516" s="2" t="s">
        <v>412</v>
      </c>
      <c r="E516" s="3" t="s">
        <v>293</v>
      </c>
      <c r="F516" s="2" t="s">
        <v>51</v>
      </c>
      <c r="G516" s="2" t="s">
        <v>52</v>
      </c>
      <c r="H516" s="5">
        <v>0</v>
      </c>
      <c r="I516" s="5">
        <v>0</v>
      </c>
      <c r="J516" s="2" t="s">
        <v>21</v>
      </c>
      <c r="K516" s="3" t="s">
        <v>22</v>
      </c>
      <c r="L516" s="3" t="s">
        <v>22</v>
      </c>
      <c r="M516" s="3" t="s">
        <v>22</v>
      </c>
      <c r="N516" s="3" t="s">
        <v>22</v>
      </c>
      <c r="O516" s="3" t="s">
        <v>22</v>
      </c>
      <c r="P516" s="3" t="s">
        <v>22</v>
      </c>
    </row>
    <row r="517" spans="1:16" ht="22.05" customHeight="1" x14ac:dyDescent="0.3">
      <c r="A517" s="3">
        <v>514</v>
      </c>
      <c r="B517" s="5">
        <v>1.13405119718</v>
      </c>
      <c r="C517" s="5">
        <v>2.8023015360629047</v>
      </c>
      <c r="D517" s="2" t="s">
        <v>410</v>
      </c>
      <c r="E517" s="3" t="s">
        <v>293</v>
      </c>
      <c r="F517" s="2" t="s">
        <v>19</v>
      </c>
      <c r="G517" s="2" t="s">
        <v>256</v>
      </c>
      <c r="H517" s="5">
        <v>0</v>
      </c>
      <c r="I517" s="5">
        <v>0</v>
      </c>
      <c r="J517" s="2" t="s">
        <v>21</v>
      </c>
      <c r="K517" s="3" t="s">
        <v>22</v>
      </c>
      <c r="L517" s="3" t="s">
        <v>22</v>
      </c>
      <c r="M517" s="3" t="s">
        <v>22</v>
      </c>
      <c r="N517" s="3" t="s">
        <v>22</v>
      </c>
      <c r="O517" s="3" t="s">
        <v>22</v>
      </c>
      <c r="P517" s="3" t="s">
        <v>22</v>
      </c>
    </row>
    <row r="518" spans="1:16" ht="22.05" customHeight="1" x14ac:dyDescent="0.3">
      <c r="A518" s="3">
        <v>515</v>
      </c>
      <c r="B518" s="5">
        <v>7.4280737690000001E-2</v>
      </c>
      <c r="C518" s="5">
        <v>0.18355170017560804</v>
      </c>
      <c r="D518" s="2" t="s">
        <v>412</v>
      </c>
      <c r="E518" s="3" t="s">
        <v>293</v>
      </c>
      <c r="F518" s="2" t="s">
        <v>47</v>
      </c>
      <c r="G518" s="2" t="s">
        <v>414</v>
      </c>
      <c r="H518" s="5">
        <v>0</v>
      </c>
      <c r="I518" s="5">
        <v>0</v>
      </c>
      <c r="J518" s="2" t="s">
        <v>21</v>
      </c>
      <c r="K518" s="3" t="s">
        <v>22</v>
      </c>
      <c r="L518" s="3" t="s">
        <v>22</v>
      </c>
      <c r="M518" s="3" t="s">
        <v>22</v>
      </c>
      <c r="N518" s="3" t="s">
        <v>22</v>
      </c>
      <c r="O518" s="3" t="s">
        <v>22</v>
      </c>
      <c r="P518" s="3" t="s">
        <v>22</v>
      </c>
    </row>
    <row r="519" spans="1:16" ht="22.05" customHeight="1" x14ac:dyDescent="0.3">
      <c r="A519" s="3">
        <v>516</v>
      </c>
      <c r="B519" s="5">
        <v>0.58881451677499996</v>
      </c>
      <c r="C519" s="5">
        <v>1.4549923574154304</v>
      </c>
      <c r="D519" s="2" t="s">
        <v>412</v>
      </c>
      <c r="E519" s="3" t="s">
        <v>293</v>
      </c>
      <c r="F519" s="2" t="s">
        <v>58</v>
      </c>
      <c r="G519" s="2" t="s">
        <v>23</v>
      </c>
      <c r="H519" s="5">
        <v>0</v>
      </c>
      <c r="I519" s="5">
        <v>0</v>
      </c>
      <c r="J519" s="2" t="s">
        <v>21</v>
      </c>
      <c r="K519" s="3" t="s">
        <v>22</v>
      </c>
      <c r="L519" s="3" t="s">
        <v>22</v>
      </c>
      <c r="M519" s="3" t="s">
        <v>22</v>
      </c>
      <c r="N519" s="3" t="s">
        <v>22</v>
      </c>
      <c r="O519" s="3" t="s">
        <v>22</v>
      </c>
      <c r="P519" s="3" t="s">
        <v>22</v>
      </c>
    </row>
    <row r="520" spans="1:16" ht="22.05" customHeight="1" x14ac:dyDescent="0.3">
      <c r="A520" s="3">
        <v>517</v>
      </c>
      <c r="B520" s="5">
        <v>3.4606880923399999</v>
      </c>
      <c r="C520" s="5">
        <v>8.55154650964114</v>
      </c>
      <c r="D520" s="2" t="s">
        <v>346</v>
      </c>
      <c r="E520" s="3" t="s">
        <v>293</v>
      </c>
      <c r="F520" s="2" t="s">
        <v>19</v>
      </c>
      <c r="G520" s="2" t="s">
        <v>415</v>
      </c>
      <c r="H520" s="5">
        <v>0</v>
      </c>
      <c r="I520" s="5">
        <v>0</v>
      </c>
      <c r="J520" s="2" t="s">
        <v>21</v>
      </c>
      <c r="K520" s="3" t="s">
        <v>22</v>
      </c>
      <c r="L520" s="3" t="s">
        <v>22</v>
      </c>
      <c r="M520" s="3" t="s">
        <v>22</v>
      </c>
      <c r="N520" s="3" t="s">
        <v>22</v>
      </c>
      <c r="O520" s="3" t="s">
        <v>22</v>
      </c>
      <c r="P520" s="3" t="s">
        <v>22</v>
      </c>
    </row>
    <row r="521" spans="1:16" ht="22.05" customHeight="1" x14ac:dyDescent="0.3">
      <c r="A521" s="3">
        <v>518</v>
      </c>
      <c r="B521" s="5">
        <v>0.86380337090299997</v>
      </c>
      <c r="C521" s="5">
        <v>2.1345046142159143</v>
      </c>
      <c r="D521" s="2" t="s">
        <v>412</v>
      </c>
      <c r="E521" s="3" t="s">
        <v>293</v>
      </c>
      <c r="F521" s="2" t="s">
        <v>47</v>
      </c>
      <c r="G521" s="2" t="s">
        <v>52</v>
      </c>
      <c r="H521" s="5">
        <v>0</v>
      </c>
      <c r="I521" s="5">
        <v>0</v>
      </c>
      <c r="J521" s="2" t="s">
        <v>21</v>
      </c>
      <c r="K521" s="3" t="s">
        <v>22</v>
      </c>
      <c r="L521" s="3" t="s">
        <v>22</v>
      </c>
      <c r="M521" s="3" t="s">
        <v>22</v>
      </c>
      <c r="N521" s="3" t="s">
        <v>22</v>
      </c>
      <c r="O521" s="3" t="s">
        <v>22</v>
      </c>
      <c r="P521" s="3" t="s">
        <v>22</v>
      </c>
    </row>
    <row r="522" spans="1:16" ht="22.05" customHeight="1" x14ac:dyDescent="0.3">
      <c r="A522" s="3">
        <v>519</v>
      </c>
      <c r="B522" s="5">
        <v>3.2799814148999999</v>
      </c>
      <c r="C522" s="5">
        <v>8.1050105851377605</v>
      </c>
      <c r="D522" s="2" t="s">
        <v>346</v>
      </c>
      <c r="E522" s="3" t="s">
        <v>293</v>
      </c>
      <c r="F522" s="2" t="s">
        <v>19</v>
      </c>
      <c r="G522" s="2" t="s">
        <v>416</v>
      </c>
      <c r="H522" s="5">
        <v>0</v>
      </c>
      <c r="I522" s="5">
        <v>0</v>
      </c>
      <c r="J522" s="2" t="s">
        <v>417</v>
      </c>
      <c r="K522" s="3" t="s">
        <v>22</v>
      </c>
      <c r="L522" s="3" t="s">
        <v>22</v>
      </c>
      <c r="M522" s="3" t="s">
        <v>22</v>
      </c>
      <c r="N522" s="3" t="s">
        <v>22</v>
      </c>
      <c r="O522" s="3" t="s">
        <v>22</v>
      </c>
      <c r="P522" s="3" t="s">
        <v>22</v>
      </c>
    </row>
    <row r="523" spans="1:16" ht="22.05" customHeight="1" x14ac:dyDescent="0.3">
      <c r="A523" s="3">
        <v>520</v>
      </c>
      <c r="B523" s="5">
        <v>3.1034331240099999</v>
      </c>
      <c r="C523" s="5">
        <v>7.6687502575788447</v>
      </c>
      <c r="D523" s="2" t="s">
        <v>410</v>
      </c>
      <c r="E523" s="3" t="s">
        <v>293</v>
      </c>
      <c r="F523" s="2" t="s">
        <v>19</v>
      </c>
      <c r="G523" s="2" t="s">
        <v>256</v>
      </c>
      <c r="H523" s="5">
        <v>0</v>
      </c>
      <c r="I523" s="5">
        <v>0</v>
      </c>
      <c r="J523" s="2" t="s">
        <v>21</v>
      </c>
      <c r="K523" s="3" t="s">
        <v>22</v>
      </c>
      <c r="L523" s="3" t="s">
        <v>22</v>
      </c>
      <c r="M523" s="3" t="s">
        <v>22</v>
      </c>
      <c r="N523" s="3" t="s">
        <v>22</v>
      </c>
      <c r="O523" s="3" t="s">
        <v>22</v>
      </c>
      <c r="P523" s="3" t="s">
        <v>22</v>
      </c>
    </row>
    <row r="524" spans="1:16" ht="22.05" customHeight="1" x14ac:dyDescent="0.3">
      <c r="A524" s="3">
        <v>521</v>
      </c>
      <c r="B524" s="5">
        <v>2.1159206586999999</v>
      </c>
      <c r="C524" s="5">
        <v>5.2285538138020264</v>
      </c>
      <c r="D524" s="2" t="s">
        <v>410</v>
      </c>
      <c r="E524" s="3" t="s">
        <v>293</v>
      </c>
      <c r="F524" s="2" t="s">
        <v>19</v>
      </c>
      <c r="G524" s="2" t="s">
        <v>256</v>
      </c>
      <c r="H524" s="5">
        <v>0</v>
      </c>
      <c r="I524" s="5">
        <v>0</v>
      </c>
      <c r="J524" s="2" t="s">
        <v>21</v>
      </c>
      <c r="K524" s="3" t="s">
        <v>22</v>
      </c>
      <c r="L524" s="3" t="s">
        <v>22</v>
      </c>
      <c r="M524" s="3" t="s">
        <v>22</v>
      </c>
      <c r="N524" s="3" t="s">
        <v>22</v>
      </c>
      <c r="O524" s="3" t="s">
        <v>22</v>
      </c>
      <c r="P524" s="3" t="s">
        <v>22</v>
      </c>
    </row>
    <row r="525" spans="1:16" ht="22.05" customHeight="1" x14ac:dyDescent="0.3">
      <c r="A525" s="3">
        <v>522</v>
      </c>
      <c r="B525" s="5">
        <v>0.25958633197699998</v>
      </c>
      <c r="C525" s="5">
        <v>0.64145179569403588</v>
      </c>
      <c r="D525" s="2" t="s">
        <v>410</v>
      </c>
      <c r="E525" s="3" t="s">
        <v>293</v>
      </c>
      <c r="F525" s="2" t="s">
        <v>19</v>
      </c>
      <c r="G525" s="2" t="s">
        <v>256</v>
      </c>
      <c r="H525" s="5">
        <v>0</v>
      </c>
      <c r="I525" s="5">
        <v>0</v>
      </c>
      <c r="J525" s="2" t="s">
        <v>21</v>
      </c>
      <c r="K525" s="3" t="s">
        <v>22</v>
      </c>
      <c r="L525" s="3" t="s">
        <v>22</v>
      </c>
      <c r="M525" s="3" t="s">
        <v>22</v>
      </c>
      <c r="N525" s="3" t="s">
        <v>22</v>
      </c>
      <c r="O525" s="3" t="s">
        <v>22</v>
      </c>
      <c r="P525" s="3" t="s">
        <v>22</v>
      </c>
    </row>
    <row r="526" spans="1:16" ht="22.05" customHeight="1" x14ac:dyDescent="0.3">
      <c r="A526" s="3">
        <v>523</v>
      </c>
      <c r="B526" s="5">
        <v>0.18361507413600001</v>
      </c>
      <c r="C526" s="5">
        <v>0.45372272925165552</v>
      </c>
      <c r="D526" s="2" t="s">
        <v>412</v>
      </c>
      <c r="E526" s="3" t="s">
        <v>293</v>
      </c>
      <c r="F526" s="2" t="s">
        <v>161</v>
      </c>
      <c r="G526" s="2" t="s">
        <v>286</v>
      </c>
      <c r="H526" s="5">
        <v>1.98159862003E-2</v>
      </c>
      <c r="I526" s="5">
        <v>4.8966368278422677E-2</v>
      </c>
      <c r="J526" s="2" t="s">
        <v>21</v>
      </c>
      <c r="K526" s="3" t="s">
        <v>22</v>
      </c>
      <c r="L526" s="3" t="s">
        <v>22</v>
      </c>
      <c r="M526" s="3" t="s">
        <v>22</v>
      </c>
      <c r="N526" s="3" t="s">
        <v>22</v>
      </c>
      <c r="O526" s="3" t="s">
        <v>22</v>
      </c>
      <c r="P526" s="3" t="s">
        <v>22</v>
      </c>
    </row>
    <row r="527" spans="1:16" ht="22.05" customHeight="1" x14ac:dyDescent="0.3">
      <c r="A527" s="3">
        <v>524</v>
      </c>
      <c r="B527" s="5">
        <v>0.40668502741099999</v>
      </c>
      <c r="C527" s="5">
        <v>1.0049405880806459</v>
      </c>
      <c r="D527" s="2" t="s">
        <v>412</v>
      </c>
      <c r="E527" s="3" t="s">
        <v>293</v>
      </c>
      <c r="F527" s="2" t="s">
        <v>51</v>
      </c>
      <c r="G527" s="2" t="s">
        <v>52</v>
      </c>
      <c r="H527" s="5">
        <v>0</v>
      </c>
      <c r="I527" s="5">
        <v>0</v>
      </c>
      <c r="J527" s="2" t="s">
        <v>21</v>
      </c>
      <c r="K527" s="3" t="s">
        <v>22</v>
      </c>
      <c r="L527" s="3" t="s">
        <v>22</v>
      </c>
      <c r="M527" s="3" t="s">
        <v>22</v>
      </c>
      <c r="N527" s="3" t="s">
        <v>22</v>
      </c>
      <c r="O527" s="3" t="s">
        <v>22</v>
      </c>
      <c r="P527" s="3" t="s">
        <v>22</v>
      </c>
    </row>
    <row r="528" spans="1:16" ht="22.05" customHeight="1" x14ac:dyDescent="0.3">
      <c r="A528" s="3">
        <v>525</v>
      </c>
      <c r="B528" s="5">
        <v>0.25177692711599997</v>
      </c>
      <c r="C528" s="5">
        <v>0.62215433602719172</v>
      </c>
      <c r="D528" s="2" t="s">
        <v>412</v>
      </c>
      <c r="E528" s="3" t="s">
        <v>293</v>
      </c>
      <c r="F528" s="2" t="s">
        <v>58</v>
      </c>
      <c r="G528" s="2" t="s">
        <v>73</v>
      </c>
      <c r="H528" s="5">
        <v>0</v>
      </c>
      <c r="I528" s="5">
        <v>0</v>
      </c>
      <c r="J528" s="2" t="s">
        <v>21</v>
      </c>
      <c r="K528" s="3" t="s">
        <v>22</v>
      </c>
      <c r="L528" s="3" t="s">
        <v>22</v>
      </c>
      <c r="M528" s="3" t="s">
        <v>22</v>
      </c>
      <c r="N528" s="3" t="s">
        <v>22</v>
      </c>
      <c r="O528" s="3" t="s">
        <v>22</v>
      </c>
      <c r="P528" s="3" t="s">
        <v>22</v>
      </c>
    </row>
    <row r="529" spans="1:16" ht="14.4" customHeight="1" x14ac:dyDescent="0.3">
      <c r="A529" s="9" t="s">
        <v>419</v>
      </c>
      <c r="B529" s="9"/>
      <c r="C529" s="9"/>
      <c r="D529" s="9"/>
      <c r="E529" s="9"/>
      <c r="F529" s="9"/>
      <c r="G529" s="9"/>
      <c r="H529" s="9"/>
      <c r="I529" s="9"/>
      <c r="J529" s="9"/>
      <c r="K529" s="9"/>
      <c r="L529" s="9"/>
      <c r="M529" s="9"/>
      <c r="N529" s="9"/>
      <c r="O529" s="9"/>
      <c r="P529" s="9"/>
    </row>
    <row r="530" spans="1:16" ht="14.4" customHeight="1" x14ac:dyDescent="0.3">
      <c r="A530" s="10" t="s">
        <v>420</v>
      </c>
      <c r="B530" s="10"/>
      <c r="C530" s="10"/>
      <c r="D530" s="10"/>
      <c r="E530" s="10"/>
      <c r="F530" s="10"/>
      <c r="G530" s="10"/>
      <c r="H530" s="10"/>
      <c r="I530" s="10"/>
      <c r="J530" s="10"/>
      <c r="K530" s="10"/>
      <c r="L530" s="10"/>
      <c r="M530" s="10"/>
      <c r="N530" s="10"/>
      <c r="O530" s="10"/>
      <c r="P530" s="10"/>
    </row>
    <row r="531" spans="1:16" x14ac:dyDescent="0.3">
      <c r="A531" s="11" t="s">
        <v>421</v>
      </c>
      <c r="B531" s="12"/>
      <c r="C531" s="12"/>
      <c r="D531" s="12"/>
      <c r="E531" s="12"/>
      <c r="F531" s="12"/>
      <c r="G531" s="12"/>
      <c r="H531" s="12"/>
      <c r="I531" s="12"/>
      <c r="J531" s="12"/>
      <c r="K531" s="13"/>
      <c r="L531" s="13"/>
      <c r="M531" s="13"/>
      <c r="N531" s="13"/>
      <c r="O531" s="13"/>
      <c r="P531" s="13"/>
    </row>
  </sheetData>
  <mergeCells count="15">
    <mergeCell ref="A529:P529"/>
    <mergeCell ref="A530:P530"/>
    <mergeCell ref="A531:P531"/>
    <mergeCell ref="A1:P1"/>
    <mergeCell ref="A2:A3"/>
    <mergeCell ref="B2:B3"/>
    <mergeCell ref="C2:C3"/>
    <mergeCell ref="D2:D3"/>
    <mergeCell ref="E2:E3"/>
    <mergeCell ref="F2:F3"/>
    <mergeCell ref="G2:G3"/>
    <mergeCell ref="H2:H3"/>
    <mergeCell ref="I2:I3"/>
    <mergeCell ref="J2:J3"/>
    <mergeCell ref="K2:P2"/>
  </mergeCells>
  <pageMargins left="0.70866141732283472" right="0.70866141732283472" top="0.74803149606299213" bottom="0.74803149606299213" header="0.31496062992125984" footer="0.31496062992125984"/>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workbookViewId="0">
      <selection activeCell="M17" sqref="M17"/>
    </sheetView>
  </sheetViews>
  <sheetFormatPr defaultRowHeight="14.4" x14ac:dyDescent="0.3"/>
  <cols>
    <col min="1" max="1" width="23.5546875" customWidth="1"/>
    <col min="2" max="2" width="14.109375" customWidth="1"/>
    <col min="3" max="4" width="12.77734375" customWidth="1"/>
    <col min="5" max="5" width="12.109375" customWidth="1"/>
    <col min="6" max="6" width="13.6640625" customWidth="1"/>
  </cols>
  <sheetData>
    <row r="1" spans="1:6" ht="22.5" customHeight="1" x14ac:dyDescent="0.3">
      <c r="A1" s="25" t="s">
        <v>422</v>
      </c>
      <c r="B1" s="26"/>
      <c r="C1" s="26"/>
      <c r="D1" s="26"/>
      <c r="E1" s="26"/>
      <c r="F1" s="27"/>
    </row>
    <row r="2" spans="1:6" ht="45.9" customHeight="1" x14ac:dyDescent="0.3">
      <c r="A2" s="7" t="s">
        <v>423</v>
      </c>
      <c r="B2" s="7" t="s">
        <v>424</v>
      </c>
      <c r="C2" s="7" t="s">
        <v>425</v>
      </c>
      <c r="D2" s="7" t="s">
        <v>426</v>
      </c>
      <c r="E2" s="7" t="s">
        <v>427</v>
      </c>
      <c r="F2" s="7" t="s">
        <v>428</v>
      </c>
    </row>
    <row r="3" spans="1:6" s="31" customFormat="1" ht="21.75" customHeight="1" x14ac:dyDescent="0.25">
      <c r="A3" s="28" t="s">
        <v>378</v>
      </c>
      <c r="B3" s="29">
        <v>379.46371099999999</v>
      </c>
      <c r="C3" s="29">
        <v>937.67525034114362</v>
      </c>
      <c r="D3" s="29">
        <v>58.004496520712003</v>
      </c>
      <c r="E3" s="29">
        <f>D3*2.471053814</f>
        <v>143.33223235665511</v>
      </c>
      <c r="F3" s="30">
        <f>D3/B3</f>
        <v>0.15285913998957334</v>
      </c>
    </row>
    <row r="4" spans="1:6" s="31" customFormat="1" ht="21.75" customHeight="1" x14ac:dyDescent="0.25">
      <c r="A4" s="28" t="s">
        <v>429</v>
      </c>
      <c r="B4" s="29">
        <v>1847.484211</v>
      </c>
      <c r="C4" s="29">
        <v>4565.2329058963305</v>
      </c>
      <c r="D4" s="29">
        <v>0</v>
      </c>
      <c r="E4" s="29">
        <f t="shared" ref="E4:E58" si="0">D4*2.471053814</f>
        <v>0</v>
      </c>
      <c r="F4" s="30">
        <f t="shared" ref="F4:F59" si="1">D4/B4</f>
        <v>0</v>
      </c>
    </row>
    <row r="5" spans="1:6" s="31" customFormat="1" ht="21.75" customHeight="1" x14ac:dyDescent="0.25">
      <c r="A5" s="28" t="s">
        <v>273</v>
      </c>
      <c r="B5" s="29">
        <v>688.62141399999996</v>
      </c>
      <c r="C5" s="29">
        <v>1701.6205714667728</v>
      </c>
      <c r="D5" s="29">
        <v>2.3671578727370002</v>
      </c>
      <c r="E5" s="29">
        <f t="shared" si="0"/>
        <v>5.8493744897668902</v>
      </c>
      <c r="F5" s="30">
        <f t="shared" si="1"/>
        <v>3.4375316024328577E-3</v>
      </c>
    </row>
    <row r="6" spans="1:6" s="31" customFormat="1" ht="21.75" customHeight="1" x14ac:dyDescent="0.25">
      <c r="A6" s="28" t="s">
        <v>112</v>
      </c>
      <c r="B6" s="29">
        <v>122.62951100000001</v>
      </c>
      <c r="C6" s="29">
        <v>303.02412086550493</v>
      </c>
      <c r="D6" s="29">
        <v>15.650302493051001</v>
      </c>
      <c r="E6" s="29">
        <f t="shared" si="0"/>
        <v>38.672739665707383</v>
      </c>
      <c r="F6" s="30">
        <f t="shared" si="1"/>
        <v>0.12762264454476216</v>
      </c>
    </row>
    <row r="7" spans="1:6" s="31" customFormat="1" ht="21.75" customHeight="1" x14ac:dyDescent="0.25">
      <c r="A7" s="28" t="s">
        <v>140</v>
      </c>
      <c r="B7" s="29">
        <v>856.84143900000004</v>
      </c>
      <c r="C7" s="29">
        <v>2117.301305834198</v>
      </c>
      <c r="D7" s="29">
        <v>7.06418960743569</v>
      </c>
      <c r="E7" s="29">
        <f t="shared" si="0"/>
        <v>17.455992672273123</v>
      </c>
      <c r="F7" s="30">
        <f t="shared" si="1"/>
        <v>8.2444537412664637E-3</v>
      </c>
    </row>
    <row r="8" spans="1:6" s="31" customFormat="1" ht="21.75" customHeight="1" x14ac:dyDescent="0.25">
      <c r="A8" s="28" t="s">
        <v>77</v>
      </c>
      <c r="B8" s="29">
        <v>69.284327000000005</v>
      </c>
      <c r="C8" s="29">
        <v>171.20530048377319</v>
      </c>
      <c r="D8" s="29">
        <v>41.273096057799997</v>
      </c>
      <c r="E8" s="29">
        <f t="shared" si="0"/>
        <v>101.98804142921503</v>
      </c>
      <c r="F8" s="30">
        <f t="shared" si="1"/>
        <v>0.59570609753920234</v>
      </c>
    </row>
    <row r="9" spans="1:6" s="31" customFormat="1" ht="21.75" customHeight="1" x14ac:dyDescent="0.25">
      <c r="A9" s="28" t="s">
        <v>88</v>
      </c>
      <c r="B9" s="29">
        <v>731.58978000000002</v>
      </c>
      <c r="C9" s="29">
        <v>1807.7977161524209</v>
      </c>
      <c r="D9" s="29">
        <v>4.9711781146570004</v>
      </c>
      <c r="E9" s="29">
        <f t="shared" si="0"/>
        <v>12.284048640296509</v>
      </c>
      <c r="F9" s="30">
        <f t="shared" si="1"/>
        <v>6.7950349370066382E-3</v>
      </c>
    </row>
    <row r="10" spans="1:6" s="31" customFormat="1" ht="21.75" customHeight="1" x14ac:dyDescent="0.25">
      <c r="A10" s="28" t="s">
        <v>36</v>
      </c>
      <c r="B10" s="29">
        <v>1620.270775</v>
      </c>
      <c r="C10" s="29">
        <v>4003.7762782764898</v>
      </c>
      <c r="D10" s="29">
        <v>4.1388117617914304</v>
      </c>
      <c r="E10" s="29">
        <f t="shared" si="0"/>
        <v>10.227226589402772</v>
      </c>
      <c r="F10" s="30">
        <f t="shared" si="1"/>
        <v>2.5543951206497759E-3</v>
      </c>
    </row>
    <row r="11" spans="1:6" s="31" customFormat="1" ht="21.75" customHeight="1" x14ac:dyDescent="0.25">
      <c r="A11" s="28" t="s">
        <v>45</v>
      </c>
      <c r="B11" s="29">
        <v>52.748781999999991</v>
      </c>
      <c r="C11" s="29">
        <v>130.34507894495451</v>
      </c>
      <c r="D11" s="29">
        <v>4.5170573772690004</v>
      </c>
      <c r="E11" s="29">
        <f t="shared" si="0"/>
        <v>11.1618918601574</v>
      </c>
      <c r="F11" s="30">
        <f t="shared" si="1"/>
        <v>8.5633396753483346E-2</v>
      </c>
    </row>
    <row r="12" spans="1:6" s="31" customFormat="1" ht="21.75" customHeight="1" x14ac:dyDescent="0.25">
      <c r="A12" s="28" t="s">
        <v>39</v>
      </c>
      <c r="B12" s="29">
        <v>44.307836000000002</v>
      </c>
      <c r="C12" s="29">
        <v>109.487047137887</v>
      </c>
      <c r="D12" s="29">
        <v>1.9779120741389999</v>
      </c>
      <c r="E12" s="29">
        <f t="shared" si="0"/>
        <v>4.8875271745578264</v>
      </c>
      <c r="F12" s="30">
        <f t="shared" si="1"/>
        <v>4.4640231902523968E-2</v>
      </c>
    </row>
    <row r="13" spans="1:6" s="31" customFormat="1" ht="21.75" customHeight="1" x14ac:dyDescent="0.25">
      <c r="A13" s="28" t="s">
        <v>180</v>
      </c>
      <c r="B13" s="29">
        <v>301.11343499999998</v>
      </c>
      <c r="C13" s="29">
        <v>744.06750200339093</v>
      </c>
      <c r="D13" s="29">
        <v>2.3169732005861001</v>
      </c>
      <c r="E13" s="29">
        <f t="shared" si="0"/>
        <v>5.725365464244069</v>
      </c>
      <c r="F13" s="30">
        <f t="shared" si="1"/>
        <v>7.6946855612274496E-3</v>
      </c>
    </row>
    <row r="14" spans="1:6" s="31" customFormat="1" ht="21.75" customHeight="1" x14ac:dyDescent="0.25">
      <c r="A14" s="28" t="s">
        <v>139</v>
      </c>
      <c r="B14" s="29">
        <v>398.331478</v>
      </c>
      <c r="C14" s="29">
        <v>984.29851794815704</v>
      </c>
      <c r="D14" s="29">
        <v>3.6865678738851</v>
      </c>
      <c r="E14" s="29">
        <f t="shared" si="0"/>
        <v>9.1097076053336465</v>
      </c>
      <c r="F14" s="30">
        <f t="shared" si="1"/>
        <v>9.2550252176783771E-3</v>
      </c>
    </row>
    <row r="15" spans="1:6" s="31" customFormat="1" ht="21.75" customHeight="1" x14ac:dyDescent="0.25">
      <c r="A15" s="28" t="s">
        <v>158</v>
      </c>
      <c r="B15" s="29">
        <v>260.99121600000001</v>
      </c>
      <c r="C15" s="29">
        <v>644.92333971729784</v>
      </c>
      <c r="D15" s="29">
        <v>0.22200762172981001</v>
      </c>
      <c r="E15" s="29">
        <f t="shared" si="0"/>
        <v>0.54859278041251625</v>
      </c>
      <c r="F15" s="30">
        <f t="shared" si="1"/>
        <v>8.5063254285849225E-4</v>
      </c>
    </row>
    <row r="16" spans="1:6" s="31" customFormat="1" ht="21.75" customHeight="1" x14ac:dyDescent="0.25">
      <c r="A16" s="28" t="s">
        <v>252</v>
      </c>
      <c r="B16" s="29">
        <v>544.52195900000004</v>
      </c>
      <c r="C16" s="29">
        <v>1345.5430635937016</v>
      </c>
      <c r="D16" s="29">
        <v>27.008880259799</v>
      </c>
      <c r="E16" s="29">
        <f t="shared" si="0"/>
        <v>66.74039657784563</v>
      </c>
      <c r="F16" s="30">
        <f t="shared" si="1"/>
        <v>4.9601085527202764E-2</v>
      </c>
    </row>
    <row r="17" spans="1:6" s="31" customFormat="1" ht="21.75" customHeight="1" x14ac:dyDescent="0.25">
      <c r="A17" s="28" t="s">
        <v>192</v>
      </c>
      <c r="B17" s="29">
        <v>92.488667000000007</v>
      </c>
      <c r="C17" s="29">
        <v>228.54447334212594</v>
      </c>
      <c r="D17" s="29">
        <v>4.2178273068126</v>
      </c>
      <c r="E17" s="29">
        <f t="shared" si="0"/>
        <v>10.422478253292622</v>
      </c>
      <c r="F17" s="30">
        <f t="shared" si="1"/>
        <v>4.5603720365140515E-2</v>
      </c>
    </row>
    <row r="18" spans="1:6" s="31" customFormat="1" ht="21.75" customHeight="1" x14ac:dyDescent="0.25">
      <c r="A18" s="28" t="s">
        <v>217</v>
      </c>
      <c r="B18" s="29">
        <v>254.68899400000001</v>
      </c>
      <c r="C18" s="29">
        <v>629.35021000752306</v>
      </c>
      <c r="D18" s="29">
        <v>24.390230283752</v>
      </c>
      <c r="E18" s="29">
        <f t="shared" si="0"/>
        <v>60.26957156700368</v>
      </c>
      <c r="F18" s="30">
        <f t="shared" si="1"/>
        <v>9.5764759602262203E-2</v>
      </c>
    </row>
    <row r="19" spans="1:6" s="31" customFormat="1" ht="21.75" customHeight="1" x14ac:dyDescent="0.25">
      <c r="A19" s="28" t="s">
        <v>237</v>
      </c>
      <c r="B19" s="29">
        <v>98.632722999999999</v>
      </c>
      <c r="C19" s="29">
        <v>243.7267663543555</v>
      </c>
      <c r="D19" s="29">
        <v>1.0342155274236999</v>
      </c>
      <c r="E19" s="29">
        <f t="shared" si="0"/>
        <v>2.5556022235383553</v>
      </c>
      <c r="F19" s="30">
        <f t="shared" si="1"/>
        <v>1.0485521396623105E-2</v>
      </c>
    </row>
    <row r="20" spans="1:6" s="31" customFormat="1" ht="21.75" customHeight="1" x14ac:dyDescent="0.25">
      <c r="A20" s="28" t="s">
        <v>168</v>
      </c>
      <c r="B20" s="29">
        <v>112.73981499999999</v>
      </c>
      <c r="C20" s="29">
        <v>278.58614984540435</v>
      </c>
      <c r="D20" s="29">
        <v>2.6989394274</v>
      </c>
      <c r="E20" s="29">
        <f t="shared" si="0"/>
        <v>6.6692245658317457</v>
      </c>
      <c r="F20" s="30">
        <f t="shared" si="1"/>
        <v>2.3939541034371931E-2</v>
      </c>
    </row>
    <row r="21" spans="1:6" s="31" customFormat="1" ht="21.75" customHeight="1" x14ac:dyDescent="0.25">
      <c r="A21" s="28" t="s">
        <v>195</v>
      </c>
      <c r="B21" s="29">
        <v>1608.8713380000002</v>
      </c>
      <c r="C21" s="29">
        <v>3975.6076560001834</v>
      </c>
      <c r="D21" s="29">
        <v>15.3869105112302</v>
      </c>
      <c r="E21" s="29">
        <f t="shared" si="0"/>
        <v>38.021883904452075</v>
      </c>
      <c r="F21" s="30">
        <f t="shared" si="1"/>
        <v>9.5637918010011806E-3</v>
      </c>
    </row>
    <row r="22" spans="1:6" s="31" customFormat="1" ht="21.75" customHeight="1" x14ac:dyDescent="0.25">
      <c r="A22" s="28" t="s">
        <v>68</v>
      </c>
      <c r="B22" s="29">
        <v>1127.221679</v>
      </c>
      <c r="C22" s="29">
        <v>2785.4254291164334</v>
      </c>
      <c r="D22" s="29">
        <v>2.9233991818515999</v>
      </c>
      <c r="E22" s="29">
        <f t="shared" si="0"/>
        <v>7.2238766981588745</v>
      </c>
      <c r="F22" s="30">
        <f t="shared" si="1"/>
        <v>2.5934554279022164E-3</v>
      </c>
    </row>
    <row r="23" spans="1:6" s="31" customFormat="1" ht="21.75" customHeight="1" x14ac:dyDescent="0.25">
      <c r="A23" s="28" t="s">
        <v>95</v>
      </c>
      <c r="B23" s="29">
        <v>798.92344400000002</v>
      </c>
      <c r="C23" s="29">
        <v>1974.1828233902154</v>
      </c>
      <c r="D23" s="29">
        <v>1.0019517675520999</v>
      </c>
      <c r="E23" s="29">
        <f t="shared" si="0"/>
        <v>2.4758767366536576</v>
      </c>
      <c r="F23" s="30">
        <f t="shared" si="1"/>
        <v>1.2541273823879675E-3</v>
      </c>
    </row>
    <row r="24" spans="1:6" s="31" customFormat="1" ht="21.75" customHeight="1" x14ac:dyDescent="0.25">
      <c r="A24" s="28" t="s">
        <v>226</v>
      </c>
      <c r="B24" s="29">
        <v>216.73927499999999</v>
      </c>
      <c r="C24" s="29">
        <v>535.57441213234483</v>
      </c>
      <c r="D24" s="29">
        <v>0.168588338585</v>
      </c>
      <c r="E24" s="29">
        <f t="shared" si="0"/>
        <v>0.4165908570563876</v>
      </c>
      <c r="F24" s="30">
        <f t="shared" si="1"/>
        <v>7.7783935830273493E-4</v>
      </c>
    </row>
    <row r="25" spans="1:6" s="31" customFormat="1" ht="21.75" customHeight="1" x14ac:dyDescent="0.25">
      <c r="A25" s="28" t="s">
        <v>334</v>
      </c>
      <c r="B25" s="29">
        <v>343.24711500000001</v>
      </c>
      <c r="C25" s="29">
        <v>848.18209266524661</v>
      </c>
      <c r="D25" s="29">
        <v>95.071056579422404</v>
      </c>
      <c r="E25" s="29">
        <f t="shared" si="0"/>
        <v>234.92569696159151</v>
      </c>
      <c r="F25" s="30">
        <f t="shared" si="1"/>
        <v>0.27697554451236217</v>
      </c>
    </row>
    <row r="26" spans="1:6" s="31" customFormat="1" ht="21.75" customHeight="1" x14ac:dyDescent="0.25">
      <c r="A26" s="28" t="s">
        <v>357</v>
      </c>
      <c r="B26" s="29">
        <v>955.58835999999997</v>
      </c>
      <c r="C26" s="29">
        <v>2361.3102615920047</v>
      </c>
      <c r="D26" s="29">
        <v>21.249381617341001</v>
      </c>
      <c r="E26" s="29">
        <f t="shared" si="0"/>
        <v>52.508365490671963</v>
      </c>
      <c r="F26" s="30">
        <f t="shared" si="1"/>
        <v>2.2236961548318779E-2</v>
      </c>
    </row>
    <row r="27" spans="1:6" s="31" customFormat="1" ht="21.75" customHeight="1" x14ac:dyDescent="0.25">
      <c r="A27" s="28" t="s">
        <v>321</v>
      </c>
      <c r="B27" s="29">
        <v>525.40012000000002</v>
      </c>
      <c r="C27" s="29">
        <v>1298.2919704020576</v>
      </c>
      <c r="D27" s="29">
        <v>55.586942510674</v>
      </c>
      <c r="E27" s="29">
        <f t="shared" si="0"/>
        <v>137.35832629959972</v>
      </c>
      <c r="F27" s="30">
        <f t="shared" si="1"/>
        <v>0.10579925735584909</v>
      </c>
    </row>
    <row r="28" spans="1:6" s="31" customFormat="1" ht="21.75" customHeight="1" x14ac:dyDescent="0.25">
      <c r="A28" s="28" t="s">
        <v>262</v>
      </c>
      <c r="B28" s="29">
        <v>1065.685031</v>
      </c>
      <c r="C28" s="29">
        <v>2633.3650603752599</v>
      </c>
      <c r="D28" s="29">
        <v>0.20735366814812001</v>
      </c>
      <c r="E28" s="29">
        <f t="shared" si="0"/>
        <v>0.51238207252430223</v>
      </c>
      <c r="F28" s="30">
        <f t="shared" si="1"/>
        <v>1.9457312631439224E-4</v>
      </c>
    </row>
    <row r="29" spans="1:6" s="31" customFormat="1" ht="21.75" customHeight="1" x14ac:dyDescent="0.25">
      <c r="A29" s="28" t="s">
        <v>430</v>
      </c>
      <c r="B29" s="29">
        <v>174.20421400000001</v>
      </c>
      <c r="C29" s="29">
        <v>430.46798741957218</v>
      </c>
      <c r="D29" s="29">
        <v>0</v>
      </c>
      <c r="E29" s="29">
        <f t="shared" si="0"/>
        <v>0</v>
      </c>
      <c r="F29" s="30">
        <f t="shared" si="1"/>
        <v>0</v>
      </c>
    </row>
    <row r="30" spans="1:6" s="31" customFormat="1" ht="21.75" customHeight="1" x14ac:dyDescent="0.25">
      <c r="A30" s="28" t="s">
        <v>143</v>
      </c>
      <c r="B30" s="29">
        <v>973.89036099999998</v>
      </c>
      <c r="C30" s="29">
        <v>2406.5354909668868</v>
      </c>
      <c r="D30" s="29">
        <v>17.914663625041101</v>
      </c>
      <c r="E30" s="29">
        <f t="shared" si="0"/>
        <v>44.268097877184871</v>
      </c>
      <c r="F30" s="30">
        <f t="shared" si="1"/>
        <v>1.8394949105612002E-2</v>
      </c>
    </row>
    <row r="31" spans="1:6" s="31" customFormat="1" ht="21.75" customHeight="1" x14ac:dyDescent="0.25">
      <c r="A31" s="28" t="s">
        <v>127</v>
      </c>
      <c r="B31" s="29">
        <v>586.21203600000001</v>
      </c>
      <c r="C31" s="29">
        <v>1448.5614873705051</v>
      </c>
      <c r="D31" s="29">
        <v>8.2359453419994999</v>
      </c>
      <c r="E31" s="29">
        <f t="shared" si="0"/>
        <v>20.351464149243398</v>
      </c>
      <c r="F31" s="30">
        <f t="shared" si="1"/>
        <v>1.4049430643214395E-2</v>
      </c>
    </row>
    <row r="32" spans="1:6" s="31" customFormat="1" ht="21.75" customHeight="1" x14ac:dyDescent="0.25">
      <c r="A32" s="28" t="s">
        <v>431</v>
      </c>
      <c r="B32" s="29">
        <v>38.484681999999999</v>
      </c>
      <c r="C32" s="29">
        <v>95.097720236677134</v>
      </c>
      <c r="D32" s="29">
        <v>0</v>
      </c>
      <c r="E32" s="29">
        <f t="shared" si="0"/>
        <v>0</v>
      </c>
      <c r="F32" s="30">
        <f t="shared" si="1"/>
        <v>0</v>
      </c>
    </row>
    <row r="33" spans="1:6" s="31" customFormat="1" ht="21.75" customHeight="1" x14ac:dyDescent="0.25">
      <c r="A33" s="28" t="s">
        <v>412</v>
      </c>
      <c r="B33" s="29">
        <v>634.74425199999996</v>
      </c>
      <c r="C33" s="29">
        <v>1568.4872048191769</v>
      </c>
      <c r="D33" s="29">
        <v>3.3592248294488001</v>
      </c>
      <c r="E33" s="29">
        <f t="shared" si="0"/>
        <v>8.3008253268929568</v>
      </c>
      <c r="F33" s="30">
        <f t="shared" si="1"/>
        <v>5.2922493096460533E-3</v>
      </c>
    </row>
    <row r="34" spans="1:6" s="31" customFormat="1" ht="21.75" customHeight="1" x14ac:dyDescent="0.25">
      <c r="A34" s="28" t="s">
        <v>147</v>
      </c>
      <c r="B34" s="29">
        <v>201.25509399999999</v>
      </c>
      <c r="C34" s="29">
        <v>497.31216761562843</v>
      </c>
      <c r="D34" s="29">
        <v>12.692784433403</v>
      </c>
      <c r="E34" s="29">
        <f t="shared" si="0"/>
        <v>31.36455338444031</v>
      </c>
      <c r="F34" s="30">
        <f t="shared" si="1"/>
        <v>6.3068139946822921E-2</v>
      </c>
    </row>
    <row r="35" spans="1:6" s="31" customFormat="1" ht="21.75" customHeight="1" x14ac:dyDescent="0.25">
      <c r="A35" s="28" t="s">
        <v>204</v>
      </c>
      <c r="B35" s="29">
        <v>1325.1153630000001</v>
      </c>
      <c r="C35" s="29">
        <v>3274.4313717311443</v>
      </c>
      <c r="D35" s="29">
        <v>122.19739885525399</v>
      </c>
      <c r="E35" s="29">
        <f t="shared" si="0"/>
        <v>301.95634850215458</v>
      </c>
      <c r="F35" s="30">
        <f t="shared" si="1"/>
        <v>9.2216423012864868E-2</v>
      </c>
    </row>
    <row r="36" spans="1:6" s="31" customFormat="1" ht="21.75" customHeight="1" x14ac:dyDescent="0.25">
      <c r="A36" s="28" t="s">
        <v>213</v>
      </c>
      <c r="B36" s="29">
        <v>40.257773999999998</v>
      </c>
      <c r="C36" s="29">
        <v>99.479125985850018</v>
      </c>
      <c r="D36" s="29">
        <v>0.45302905796699999</v>
      </c>
      <c r="E36" s="29">
        <f t="shared" si="0"/>
        <v>1.1194591815421824</v>
      </c>
      <c r="F36" s="30">
        <f t="shared" si="1"/>
        <v>1.1253206845639305E-2</v>
      </c>
    </row>
    <row r="37" spans="1:6" s="31" customFormat="1" ht="21.75" customHeight="1" x14ac:dyDescent="0.25">
      <c r="A37" s="28" t="s">
        <v>154</v>
      </c>
      <c r="B37" s="29">
        <v>766.34287099999995</v>
      </c>
      <c r="C37" s="29">
        <v>1893.6744742162598</v>
      </c>
      <c r="D37" s="29">
        <v>0.51532992452509996</v>
      </c>
      <c r="E37" s="29">
        <f t="shared" si="0"/>
        <v>1.2734079754660803</v>
      </c>
      <c r="F37" s="30">
        <f t="shared" si="1"/>
        <v>6.7245347223318793E-4</v>
      </c>
    </row>
    <row r="38" spans="1:6" s="31" customFormat="1" ht="21.75" customHeight="1" x14ac:dyDescent="0.25">
      <c r="A38" s="28" t="s">
        <v>315</v>
      </c>
      <c r="B38" s="29">
        <v>944.65469299999995</v>
      </c>
      <c r="C38" s="29">
        <v>2334.2925820506489</v>
      </c>
      <c r="D38" s="29">
        <v>37.018915951388102</v>
      </c>
      <c r="E38" s="29">
        <f t="shared" si="0"/>
        <v>91.475733451823004</v>
      </c>
      <c r="F38" s="30">
        <f t="shared" si="1"/>
        <v>3.9187775412224735E-2</v>
      </c>
    </row>
    <row r="39" spans="1:6" s="31" customFormat="1" ht="21.75" customHeight="1" x14ac:dyDescent="0.25">
      <c r="A39" s="28" t="s">
        <v>115</v>
      </c>
      <c r="B39" s="29">
        <v>532.12478699999997</v>
      </c>
      <c r="C39" s="29">
        <v>1314.9089844402874</v>
      </c>
      <c r="D39" s="29">
        <v>6.4204699911840999</v>
      </c>
      <c r="E39" s="29">
        <f t="shared" si="0"/>
        <v>15.865326859388015</v>
      </c>
      <c r="F39" s="30">
        <f t="shared" si="1"/>
        <v>1.2065722454654419E-2</v>
      </c>
    </row>
    <row r="40" spans="1:6" s="31" customFormat="1" ht="21.75" customHeight="1" x14ac:dyDescent="0.25">
      <c r="A40" s="28" t="s">
        <v>266</v>
      </c>
      <c r="B40" s="29">
        <v>278.93449500000003</v>
      </c>
      <c r="C40" s="29">
        <v>689.26214772591391</v>
      </c>
      <c r="D40" s="29">
        <v>1.510446402116</v>
      </c>
      <c r="E40" s="29">
        <f t="shared" si="0"/>
        <v>3.7323943427913191</v>
      </c>
      <c r="F40" s="30">
        <f t="shared" si="1"/>
        <v>5.41505776155796E-3</v>
      </c>
    </row>
    <row r="41" spans="1:6" s="31" customFormat="1" ht="21.75" customHeight="1" x14ac:dyDescent="0.25">
      <c r="A41" s="28" t="s">
        <v>91</v>
      </c>
      <c r="B41" s="29">
        <v>350.113381</v>
      </c>
      <c r="C41" s="29">
        <v>865.14900545248508</v>
      </c>
      <c r="D41" s="29">
        <v>46.92308515637</v>
      </c>
      <c r="E41" s="29">
        <f t="shared" si="0"/>
        <v>115.94946854029486</v>
      </c>
      <c r="F41" s="30">
        <f t="shared" si="1"/>
        <v>0.13402254156167198</v>
      </c>
    </row>
    <row r="42" spans="1:6" s="31" customFormat="1" ht="21.75" customHeight="1" x14ac:dyDescent="0.25">
      <c r="A42" s="28" t="s">
        <v>410</v>
      </c>
      <c r="B42" s="29">
        <v>593.972622</v>
      </c>
      <c r="C42" s="29">
        <v>1467.7383130046801</v>
      </c>
      <c r="D42" s="29">
        <v>66.951185499999994</v>
      </c>
      <c r="E42" s="29">
        <f t="shared" si="0"/>
        <v>165.43998228159646</v>
      </c>
      <c r="F42" s="30">
        <f t="shared" si="1"/>
        <v>0.1127176287596636</v>
      </c>
    </row>
    <row r="43" spans="1:6" s="31" customFormat="1" ht="21.75" customHeight="1" x14ac:dyDescent="0.25">
      <c r="A43" s="28" t="s">
        <v>346</v>
      </c>
      <c r="B43" s="29">
        <v>2785.271463</v>
      </c>
      <c r="C43" s="29">
        <v>6882.5556716715091</v>
      </c>
      <c r="D43" s="29">
        <v>105.268958652355</v>
      </c>
      <c r="E43" s="29">
        <f t="shared" si="0"/>
        <v>260.12526177371006</v>
      </c>
      <c r="F43" s="30">
        <f t="shared" si="1"/>
        <v>3.7794864899441581E-2</v>
      </c>
    </row>
    <row r="44" spans="1:6" s="31" customFormat="1" ht="21.75" customHeight="1" x14ac:dyDescent="0.25">
      <c r="A44" s="28" t="s">
        <v>126</v>
      </c>
      <c r="B44" s="29">
        <v>80.650735999999995</v>
      </c>
      <c r="C44" s="29">
        <v>199.29230879470708</v>
      </c>
      <c r="D44" s="29">
        <v>0.27493801414800001</v>
      </c>
      <c r="E44" s="29">
        <f t="shared" si="0"/>
        <v>0.67938662847400133</v>
      </c>
      <c r="F44" s="30">
        <f t="shared" si="1"/>
        <v>3.4089957238331962E-3</v>
      </c>
    </row>
    <row r="45" spans="1:6" s="31" customFormat="1" ht="21.75" customHeight="1" x14ac:dyDescent="0.25">
      <c r="A45" s="28" t="s">
        <v>122</v>
      </c>
      <c r="B45" s="29">
        <v>74.126071999999994</v>
      </c>
      <c r="C45" s="29">
        <v>183.16951293243858</v>
      </c>
      <c r="D45" s="29">
        <v>0.3006233349761</v>
      </c>
      <c r="E45" s="29">
        <f t="shared" si="0"/>
        <v>0.74285643847009142</v>
      </c>
      <c r="F45" s="30">
        <f t="shared" si="1"/>
        <v>4.0555681269081687E-3</v>
      </c>
    </row>
    <row r="46" spans="1:6" s="31" customFormat="1" ht="21.75" customHeight="1" x14ac:dyDescent="0.25">
      <c r="A46" s="28" t="s">
        <v>84</v>
      </c>
      <c r="B46" s="29">
        <v>125.14353100000001</v>
      </c>
      <c r="C46" s="29">
        <v>309.23639957497721</v>
      </c>
      <c r="D46" s="29">
        <v>3.1099308602061999</v>
      </c>
      <c r="E46" s="29">
        <f t="shared" si="0"/>
        <v>7.6848065133888301</v>
      </c>
      <c r="F46" s="30">
        <f t="shared" si="1"/>
        <v>2.4850911871794633E-2</v>
      </c>
    </row>
    <row r="47" spans="1:6" s="31" customFormat="1" ht="21.75" customHeight="1" x14ac:dyDescent="0.25">
      <c r="A47" s="28" t="s">
        <v>289</v>
      </c>
      <c r="B47" s="29">
        <v>690.14425199999994</v>
      </c>
      <c r="C47" s="29">
        <v>1705.3835861147768</v>
      </c>
      <c r="D47" s="29">
        <v>0.94561712855180002</v>
      </c>
      <c r="E47" s="29">
        <f t="shared" si="0"/>
        <v>2.3366708120916537</v>
      </c>
      <c r="F47" s="30">
        <f t="shared" si="1"/>
        <v>1.3701731570051534E-3</v>
      </c>
    </row>
    <row r="48" spans="1:6" s="31" customFormat="1" ht="21.75" customHeight="1" x14ac:dyDescent="0.25">
      <c r="A48" s="28" t="s">
        <v>330</v>
      </c>
      <c r="B48" s="29">
        <v>49.473644999999998</v>
      </c>
      <c r="C48" s="29">
        <v>122.25203916973202</v>
      </c>
      <c r="D48" s="29">
        <v>8.4347859688999993E-2</v>
      </c>
      <c r="E48" s="29">
        <f t="shared" si="0"/>
        <v>0.20842810038724027</v>
      </c>
      <c r="F48" s="30">
        <f t="shared" si="1"/>
        <v>1.7049048981331372E-3</v>
      </c>
    </row>
    <row r="49" spans="1:6" s="31" customFormat="1" ht="21.75" customHeight="1" x14ac:dyDescent="0.25">
      <c r="A49" s="28" t="s">
        <v>62</v>
      </c>
      <c r="B49" s="29">
        <v>47.136912000000002</v>
      </c>
      <c r="C49" s="29">
        <v>116.47784617778237</v>
      </c>
      <c r="D49" s="29">
        <v>0.70471070738899999</v>
      </c>
      <c r="E49" s="29">
        <f t="shared" si="0"/>
        <v>1.7413780812602262</v>
      </c>
      <c r="F49" s="30">
        <f t="shared" si="1"/>
        <v>1.4950294312639742E-2</v>
      </c>
    </row>
    <row r="50" spans="1:6" s="31" customFormat="1" ht="21.75" customHeight="1" x14ac:dyDescent="0.25">
      <c r="A50" s="28" t="s">
        <v>66</v>
      </c>
      <c r="B50" s="29">
        <v>738.4356019999999</v>
      </c>
      <c r="C50" s="29">
        <v>1824.7141107154857</v>
      </c>
      <c r="D50" s="29">
        <v>5.9653414732799899</v>
      </c>
      <c r="E50" s="29">
        <f t="shared" si="0"/>
        <v>14.740679799360898</v>
      </c>
      <c r="F50" s="30">
        <f t="shared" si="1"/>
        <v>8.0783503085757099E-3</v>
      </c>
    </row>
    <row r="51" spans="1:6" s="31" customFormat="1" ht="21.75" customHeight="1" x14ac:dyDescent="0.25">
      <c r="A51" s="28" t="s">
        <v>43</v>
      </c>
      <c r="B51" s="29">
        <v>162.69323500000002</v>
      </c>
      <c r="C51" s="29">
        <v>402.02373885874829</v>
      </c>
      <c r="D51" s="29">
        <v>41.107129501461003</v>
      </c>
      <c r="E51" s="29">
        <f t="shared" si="0"/>
        <v>101.57792913717712</v>
      </c>
      <c r="F51" s="30">
        <f t="shared" si="1"/>
        <v>0.2526664953306817</v>
      </c>
    </row>
    <row r="52" spans="1:6" s="31" customFormat="1" ht="21.75" customHeight="1" x14ac:dyDescent="0.25">
      <c r="A52" s="28" t="s">
        <v>432</v>
      </c>
      <c r="B52" s="29">
        <v>69.079748999999993</v>
      </c>
      <c r="C52" s="29">
        <v>170.69977723661265</v>
      </c>
      <c r="D52" s="29">
        <v>0</v>
      </c>
      <c r="E52" s="29">
        <f t="shared" si="0"/>
        <v>0</v>
      </c>
      <c r="F52" s="30">
        <f t="shared" si="1"/>
        <v>0</v>
      </c>
    </row>
    <row r="53" spans="1:6" s="31" customFormat="1" ht="21.75" customHeight="1" x14ac:dyDescent="0.25">
      <c r="A53" s="28" t="s">
        <v>17</v>
      </c>
      <c r="B53" s="29">
        <v>725.46372699999995</v>
      </c>
      <c r="C53" s="29">
        <v>1792.6599095220045</v>
      </c>
      <c r="D53" s="29">
        <v>152.554005700521</v>
      </c>
      <c r="E53" s="29">
        <f t="shared" si="0"/>
        <v>376.96915762725013</v>
      </c>
      <c r="F53" s="30">
        <f t="shared" si="1"/>
        <v>0.21028481510905508</v>
      </c>
    </row>
    <row r="54" spans="1:6" s="31" customFormat="1" ht="21.75" customHeight="1" x14ac:dyDescent="0.25">
      <c r="A54" s="28" t="s">
        <v>185</v>
      </c>
      <c r="B54" s="29">
        <v>54.182008999999994</v>
      </c>
      <c r="C54" s="29">
        <v>133.88665998963231</v>
      </c>
      <c r="D54" s="29">
        <v>2.4812952969066999</v>
      </c>
      <c r="E54" s="29">
        <f t="shared" si="0"/>
        <v>6.1314142070815629</v>
      </c>
      <c r="F54" s="30">
        <f t="shared" si="1"/>
        <v>4.5795557283723094E-2</v>
      </c>
    </row>
    <row r="55" spans="1:6" s="31" customFormat="1" ht="21.75" customHeight="1" x14ac:dyDescent="0.25">
      <c r="A55" s="28" t="s">
        <v>181</v>
      </c>
      <c r="B55" s="29">
        <v>439.24265000000003</v>
      </c>
      <c r="C55" s="29">
        <v>1085.3922255539671</v>
      </c>
      <c r="D55" s="29">
        <v>1.2836968854286199</v>
      </c>
      <c r="E55" s="29">
        <f t="shared" si="0"/>
        <v>3.1720840847583118</v>
      </c>
      <c r="F55" s="30">
        <f t="shared" si="1"/>
        <v>2.9225233146840815E-3</v>
      </c>
    </row>
    <row r="56" spans="1:6" s="31" customFormat="1" ht="21.75" customHeight="1" x14ac:dyDescent="0.25">
      <c r="A56" s="28" t="s">
        <v>287</v>
      </c>
      <c r="B56" s="29">
        <v>98.036328999999995</v>
      </c>
      <c r="C56" s="29">
        <v>242.25304468600899</v>
      </c>
      <c r="D56" s="29">
        <v>18.329989573778999</v>
      </c>
      <c r="E56" s="29">
        <f t="shared" si="0"/>
        <v>45.294390646866823</v>
      </c>
      <c r="F56" s="30">
        <f t="shared" si="1"/>
        <v>0.18697139887580858</v>
      </c>
    </row>
    <row r="57" spans="1:6" s="31" customFormat="1" ht="21.75" customHeight="1" x14ac:dyDescent="0.25">
      <c r="A57" s="28" t="s">
        <v>433</v>
      </c>
      <c r="B57" s="29">
        <v>90.963119000000006</v>
      </c>
      <c r="C57" s="29">
        <v>224.77476213828587</v>
      </c>
      <c r="D57" s="29">
        <v>0</v>
      </c>
      <c r="E57" s="29">
        <f t="shared" si="0"/>
        <v>0</v>
      </c>
      <c r="F57" s="30">
        <f t="shared" si="1"/>
        <v>0</v>
      </c>
    </row>
    <row r="58" spans="1:6" s="31" customFormat="1" ht="21.75" customHeight="1" x14ac:dyDescent="0.25">
      <c r="A58" s="28" t="s">
        <v>33</v>
      </c>
      <c r="B58" s="29">
        <v>423.81516299999998</v>
      </c>
      <c r="C58" s="29">
        <v>1047.2700749621815</v>
      </c>
      <c r="D58" s="29">
        <v>25.693236193998999</v>
      </c>
      <c r="E58" s="29">
        <f t="shared" si="0"/>
        <v>63.489369291184062</v>
      </c>
      <c r="F58" s="30">
        <f t="shared" si="1"/>
        <v>6.0623683239948163E-2</v>
      </c>
    </row>
    <row r="59" spans="1:6" s="31" customFormat="1" ht="21.75" customHeight="1" x14ac:dyDescent="0.25">
      <c r="A59" s="32" t="s">
        <v>434</v>
      </c>
      <c r="B59" s="33">
        <f>SUM(B3:B58)</f>
        <v>29212.591254000003</v>
      </c>
      <c r="C59" s="33">
        <f>SUM(C3:C58)</f>
        <v>72185.885035019732</v>
      </c>
      <c r="D59" s="34">
        <f>SUM(D3:D58)</f>
        <v>1079.4317278071717</v>
      </c>
      <c r="E59" s="34">
        <f>SUM(E3:E58)</f>
        <v>2667.3338879505227</v>
      </c>
      <c r="F59" s="35">
        <f t="shared" si="1"/>
        <v>3.6950906491712475E-2</v>
      </c>
    </row>
    <row r="60" spans="1:6" s="31" customFormat="1" ht="12" x14ac:dyDescent="0.25"/>
    <row r="61" spans="1:6" s="31" customFormat="1" ht="12" x14ac:dyDescent="0.25"/>
    <row r="62" spans="1:6" s="31" customFormat="1" ht="12" x14ac:dyDescent="0.25"/>
    <row r="63" spans="1:6" s="31" customFormat="1" ht="12" x14ac:dyDescent="0.25"/>
    <row r="64" spans="1:6" s="31" customFormat="1" ht="12" x14ac:dyDescent="0.25"/>
    <row r="65" s="31" customFormat="1" ht="12" x14ac:dyDescent="0.25"/>
    <row r="66" s="31" customFormat="1" ht="12" x14ac:dyDescent="0.25"/>
    <row r="67" s="31" customFormat="1" ht="12" x14ac:dyDescent="0.25"/>
    <row r="68" s="31" customFormat="1" ht="12" x14ac:dyDescent="0.25"/>
    <row r="69" s="31" customFormat="1" ht="12" x14ac:dyDescent="0.25"/>
    <row r="70" s="31" customFormat="1" ht="12" x14ac:dyDescent="0.25"/>
    <row r="71" s="31" customFormat="1" ht="12" x14ac:dyDescent="0.25"/>
    <row r="72" s="31" customFormat="1" ht="12" x14ac:dyDescent="0.25"/>
    <row r="73" s="31" customFormat="1" ht="12" x14ac:dyDescent="0.25"/>
    <row r="74" s="31" customFormat="1" ht="12" x14ac:dyDescent="0.25"/>
    <row r="75" s="31" customFormat="1" ht="12" x14ac:dyDescent="0.25"/>
    <row r="76" s="31" customFormat="1" ht="12" x14ac:dyDescent="0.25"/>
    <row r="77" s="31" customFormat="1" ht="12" x14ac:dyDescent="0.25"/>
    <row r="78" s="31" customFormat="1" ht="12" x14ac:dyDescent="0.25"/>
    <row r="79" s="31" customFormat="1" ht="12" x14ac:dyDescent="0.25"/>
    <row r="80" s="31" customFormat="1" ht="12" x14ac:dyDescent="0.25"/>
    <row r="81" s="31" customFormat="1" ht="12" x14ac:dyDescent="0.25"/>
    <row r="82" s="31" customFormat="1" ht="12" x14ac:dyDescent="0.25"/>
    <row r="83" s="31" customFormat="1" ht="12" x14ac:dyDescent="0.25"/>
    <row r="84" s="31" customFormat="1" ht="12" x14ac:dyDescent="0.25"/>
    <row r="85" s="31" customFormat="1" ht="12" x14ac:dyDescent="0.25"/>
    <row r="86" s="31" customFormat="1" ht="12" x14ac:dyDescent="0.25"/>
    <row r="87" s="31" customFormat="1" ht="12" x14ac:dyDescent="0.25"/>
    <row r="88" s="31" customFormat="1" ht="12" x14ac:dyDescent="0.25"/>
    <row r="89" s="31" customFormat="1" ht="12" x14ac:dyDescent="0.25"/>
    <row r="90" s="31" customFormat="1" ht="12" x14ac:dyDescent="0.25"/>
    <row r="91" s="31" customFormat="1" ht="12" x14ac:dyDescent="0.25"/>
    <row r="92" s="31" customFormat="1" ht="12" x14ac:dyDescent="0.25"/>
    <row r="93" s="31" customFormat="1" ht="12" x14ac:dyDescent="0.25"/>
    <row r="94" s="31" customFormat="1" ht="12" x14ac:dyDescent="0.25"/>
    <row r="95" s="31" customFormat="1" ht="12" x14ac:dyDescent="0.25"/>
    <row r="96" s="31" customFormat="1" ht="12" x14ac:dyDescent="0.25"/>
    <row r="97" s="31" customFormat="1" ht="12" x14ac:dyDescent="0.25"/>
    <row r="98" s="31" customFormat="1" ht="12" x14ac:dyDescent="0.25"/>
    <row r="99" s="31" customFormat="1" ht="12" x14ac:dyDescent="0.25"/>
    <row r="100" s="31" customFormat="1" ht="12" x14ac:dyDescent="0.25"/>
    <row r="101" s="31" customFormat="1" ht="12" x14ac:dyDescent="0.25"/>
    <row r="102" s="31" customFormat="1" ht="12" x14ac:dyDescent="0.25"/>
    <row r="103" s="31" customFormat="1" ht="12" x14ac:dyDescent="0.25"/>
    <row r="104" s="31" customFormat="1" ht="12" x14ac:dyDescent="0.25"/>
    <row r="105" s="31" customFormat="1" ht="12" x14ac:dyDescent="0.25"/>
    <row r="106" s="31" customFormat="1" ht="12" x14ac:dyDescent="0.25"/>
    <row r="107" s="31" customFormat="1" ht="12" x14ac:dyDescent="0.25"/>
    <row r="108" s="31" customFormat="1" ht="12" x14ac:dyDescent="0.25"/>
    <row r="109" s="31" customFormat="1" ht="12" x14ac:dyDescent="0.25"/>
    <row r="110" s="31" customFormat="1" ht="12" x14ac:dyDescent="0.25"/>
    <row r="111" s="31" customFormat="1" ht="12" x14ac:dyDescent="0.25"/>
    <row r="112" s="31" customFormat="1" ht="12" x14ac:dyDescent="0.25"/>
    <row r="113" s="31" customFormat="1" ht="12" x14ac:dyDescent="0.25"/>
    <row r="114" s="31" customFormat="1" ht="12" x14ac:dyDescent="0.25"/>
    <row r="115" s="31" customFormat="1" ht="12" x14ac:dyDescent="0.25"/>
    <row r="116" s="31" customFormat="1" ht="12" x14ac:dyDescent="0.25"/>
    <row r="117" s="31" customFormat="1" ht="12" x14ac:dyDescent="0.25"/>
    <row r="118" s="31" customFormat="1" ht="12" x14ac:dyDescent="0.25"/>
    <row r="119" s="31" customFormat="1" ht="12" x14ac:dyDescent="0.25"/>
    <row r="120" s="31" customFormat="1" ht="12" x14ac:dyDescent="0.25"/>
    <row r="121" s="31" customFormat="1" ht="12" x14ac:dyDescent="0.25"/>
    <row r="122" s="31" customFormat="1" ht="12" x14ac:dyDescent="0.25"/>
    <row r="123" s="31" customFormat="1" ht="12" x14ac:dyDescent="0.25"/>
    <row r="124" s="31" customFormat="1" ht="12" x14ac:dyDescent="0.25"/>
    <row r="125" s="31" customFormat="1" ht="12" x14ac:dyDescent="0.25"/>
    <row r="126" s="31" customFormat="1" ht="12" x14ac:dyDescent="0.25"/>
    <row r="127" s="31" customFormat="1" ht="12" x14ac:dyDescent="0.25"/>
    <row r="128" s="31" customFormat="1" ht="12" x14ac:dyDescent="0.25"/>
    <row r="129" s="31" customFormat="1" ht="12" x14ac:dyDescent="0.25"/>
    <row r="130" s="31" customFormat="1" ht="12" x14ac:dyDescent="0.25"/>
    <row r="131" s="31" customFormat="1" ht="12" x14ac:dyDescent="0.25"/>
    <row r="132" s="31" customFormat="1" ht="12" x14ac:dyDescent="0.25"/>
    <row r="133" s="31" customFormat="1" ht="12" x14ac:dyDescent="0.25"/>
    <row r="134" s="31" customFormat="1" ht="12" x14ac:dyDescent="0.25"/>
    <row r="135" s="31" customFormat="1" ht="12" x14ac:dyDescent="0.25"/>
    <row r="136" s="31" customFormat="1" ht="12" x14ac:dyDescent="0.25"/>
    <row r="137" s="31" customFormat="1" ht="12" x14ac:dyDescent="0.25"/>
    <row r="138" s="31" customFormat="1" ht="12" x14ac:dyDescent="0.25"/>
    <row r="139" s="31" customFormat="1" ht="12" x14ac:dyDescent="0.25"/>
    <row r="140" s="31" customFormat="1" ht="12" x14ac:dyDescent="0.25"/>
    <row r="141" s="31" customFormat="1" ht="12" x14ac:dyDescent="0.25"/>
    <row r="142" s="31" customFormat="1" ht="12" x14ac:dyDescent="0.25"/>
    <row r="143" s="31" customFormat="1" ht="12" x14ac:dyDescent="0.25"/>
    <row r="144" s="31" customFormat="1" ht="12" x14ac:dyDescent="0.25"/>
    <row r="145" s="31" customFormat="1" ht="12" x14ac:dyDescent="0.25"/>
    <row r="146" s="31" customFormat="1" ht="12" x14ac:dyDescent="0.25"/>
    <row r="147" s="31" customFormat="1" ht="12" x14ac:dyDescent="0.25"/>
    <row r="148" s="31" customFormat="1" ht="12" x14ac:dyDescent="0.25"/>
    <row r="149" s="31" customFormat="1" ht="12" x14ac:dyDescent="0.25"/>
    <row r="150" s="31" customFormat="1" ht="12" x14ac:dyDescent="0.25"/>
    <row r="151" s="31" customFormat="1" ht="12" x14ac:dyDescent="0.25"/>
    <row r="152" s="31" customFormat="1" ht="12" x14ac:dyDescent="0.25"/>
    <row r="153" s="31" customFormat="1" ht="12" x14ac:dyDescent="0.25"/>
    <row r="154" s="31" customFormat="1" ht="12" x14ac:dyDescent="0.25"/>
    <row r="155" s="31" customFormat="1" ht="12" x14ac:dyDescent="0.25"/>
    <row r="156" s="31" customFormat="1" ht="12" x14ac:dyDescent="0.25"/>
    <row r="157" s="31" customFormat="1" ht="12" x14ac:dyDescent="0.25"/>
    <row r="158" s="31" customFormat="1" ht="12" x14ac:dyDescent="0.25"/>
    <row r="159" s="31" customFormat="1" ht="12" x14ac:dyDescent="0.25"/>
    <row r="160" s="31" customFormat="1" ht="12" x14ac:dyDescent="0.25"/>
    <row r="161" s="31" customFormat="1" ht="12" x14ac:dyDescent="0.25"/>
    <row r="162" s="31" customFormat="1" ht="12" x14ac:dyDescent="0.25"/>
    <row r="163" s="31" customFormat="1" ht="12" x14ac:dyDescent="0.25"/>
    <row r="164" s="31" customFormat="1" ht="12" x14ac:dyDescent="0.25"/>
    <row r="165" s="31" customFormat="1" ht="12" x14ac:dyDescent="0.25"/>
    <row r="166" s="31" customFormat="1" ht="12" x14ac:dyDescent="0.25"/>
    <row r="167" s="31" customFormat="1" ht="12" x14ac:dyDescent="0.25"/>
    <row r="168" s="31" customFormat="1" ht="12" x14ac:dyDescent="0.25"/>
    <row r="169" s="31" customFormat="1" ht="12" x14ac:dyDescent="0.25"/>
    <row r="170" s="31" customFormat="1" ht="12" x14ac:dyDescent="0.25"/>
    <row r="171" s="31" customFormat="1" ht="12" x14ac:dyDescent="0.25"/>
    <row r="172" s="31" customFormat="1" ht="12" x14ac:dyDescent="0.25"/>
    <row r="173" s="31" customFormat="1" ht="12" x14ac:dyDescent="0.25"/>
    <row r="174" s="31" customFormat="1" ht="12" x14ac:dyDescent="0.25"/>
    <row r="175" s="31" customFormat="1" ht="12" x14ac:dyDescent="0.25"/>
    <row r="176" s="31" customFormat="1" ht="12" x14ac:dyDescent="0.25"/>
    <row r="177" s="31" customFormat="1" ht="12" x14ac:dyDescent="0.25"/>
    <row r="178" s="31" customFormat="1" ht="12" x14ac:dyDescent="0.25"/>
    <row r="179" s="31" customFormat="1" ht="12" x14ac:dyDescent="0.25"/>
    <row r="180" s="31" customFormat="1" ht="12" x14ac:dyDescent="0.25"/>
    <row r="181" s="31" customFormat="1" ht="12" x14ac:dyDescent="0.25"/>
    <row r="182" s="31" customFormat="1" ht="12" x14ac:dyDescent="0.25"/>
    <row r="183" s="31" customFormat="1" ht="12" x14ac:dyDescent="0.25"/>
    <row r="184" s="31" customFormat="1" ht="12" x14ac:dyDescent="0.25"/>
    <row r="185" s="31" customFormat="1" ht="12" x14ac:dyDescent="0.25"/>
    <row r="186" s="31" customFormat="1" ht="12" x14ac:dyDescent="0.25"/>
    <row r="187" s="31" customFormat="1" ht="12" x14ac:dyDescent="0.25"/>
    <row r="188" s="31" customFormat="1" ht="12" x14ac:dyDescent="0.25"/>
    <row r="189" s="31" customFormat="1" ht="12" x14ac:dyDescent="0.25"/>
    <row r="190" s="31" customFormat="1" ht="12" x14ac:dyDescent="0.25"/>
    <row r="191" s="31" customFormat="1" ht="12" x14ac:dyDescent="0.25"/>
    <row r="192" s="31" customFormat="1" ht="12" x14ac:dyDescent="0.25"/>
    <row r="193" s="31" customFormat="1" ht="12" x14ac:dyDescent="0.25"/>
    <row r="194" s="31" customFormat="1" ht="12" x14ac:dyDescent="0.25"/>
    <row r="195" s="31" customFormat="1" ht="12" x14ac:dyDescent="0.25"/>
    <row r="196" s="31" customFormat="1" ht="12" x14ac:dyDescent="0.25"/>
    <row r="197" s="31" customFormat="1" ht="12" x14ac:dyDescent="0.25"/>
    <row r="198" s="31" customFormat="1" ht="12" x14ac:dyDescent="0.25"/>
    <row r="199" s="31" customFormat="1" ht="12" x14ac:dyDescent="0.25"/>
    <row r="200" s="31" customFormat="1" ht="12" x14ac:dyDescent="0.25"/>
    <row r="201" s="31" customFormat="1" ht="12" x14ac:dyDescent="0.25"/>
    <row r="202" s="31" customFormat="1" ht="12" x14ac:dyDescent="0.25"/>
    <row r="203" s="31" customFormat="1" ht="12" x14ac:dyDescent="0.25"/>
    <row r="204" s="31" customFormat="1" ht="12" x14ac:dyDescent="0.25"/>
    <row r="205" s="31" customFormat="1" ht="12" x14ac:dyDescent="0.25"/>
    <row r="206" s="31" customFormat="1" ht="12" x14ac:dyDescent="0.25"/>
    <row r="207" s="31" customFormat="1" ht="12" x14ac:dyDescent="0.25"/>
    <row r="208" s="31" customFormat="1" ht="12" x14ac:dyDescent="0.25"/>
    <row r="209" s="31" customFormat="1" ht="12" x14ac:dyDescent="0.25"/>
    <row r="210" s="31" customFormat="1" ht="12" x14ac:dyDescent="0.25"/>
    <row r="211" s="31" customFormat="1" ht="12" x14ac:dyDescent="0.25"/>
    <row r="212" s="31" customFormat="1" ht="12" x14ac:dyDescent="0.25"/>
    <row r="213" s="31" customFormat="1" ht="12" x14ac:dyDescent="0.25"/>
    <row r="214" s="31" customFormat="1" ht="12" x14ac:dyDescent="0.25"/>
    <row r="215" s="31" customFormat="1" ht="12" x14ac:dyDescent="0.25"/>
    <row r="216" s="31" customFormat="1" ht="12" x14ac:dyDescent="0.25"/>
    <row r="217" s="31" customFormat="1" ht="12" x14ac:dyDescent="0.25"/>
    <row r="218" s="31" customFormat="1" ht="12" x14ac:dyDescent="0.25"/>
  </sheetData>
  <mergeCells count="1">
    <mergeCell ref="A1:F1"/>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7"/>
  <sheetViews>
    <sheetView topLeftCell="A5" workbookViewId="0">
      <selection activeCell="H21" sqref="H21"/>
    </sheetView>
  </sheetViews>
  <sheetFormatPr defaultColWidth="9.109375" defaultRowHeight="13.8" x14ac:dyDescent="0.25"/>
  <cols>
    <col min="1" max="1" width="25.6640625" style="36" customWidth="1"/>
    <col min="2" max="5" width="11.6640625" style="36" customWidth="1"/>
    <col min="6" max="6" width="17.33203125" style="36" customWidth="1"/>
    <col min="7" max="8" width="9.109375" style="36"/>
    <col min="9" max="9" width="9.109375" style="36" customWidth="1"/>
    <col min="10" max="16384" width="9.109375" style="36"/>
  </cols>
  <sheetData>
    <row r="1" spans="1:6" ht="19.95" customHeight="1" x14ac:dyDescent="0.25">
      <c r="A1" s="25" t="s">
        <v>435</v>
      </c>
      <c r="B1" s="26"/>
      <c r="C1" s="26"/>
      <c r="D1" s="26"/>
      <c r="E1" s="26"/>
      <c r="F1" s="27"/>
    </row>
    <row r="2" spans="1:6" ht="19.350000000000001" customHeight="1" x14ac:dyDescent="0.25">
      <c r="A2" s="37" t="s">
        <v>423</v>
      </c>
      <c r="B2" s="38" t="s">
        <v>436</v>
      </c>
      <c r="C2" s="39"/>
      <c r="D2" s="38" t="s">
        <v>437</v>
      </c>
      <c r="E2" s="39"/>
      <c r="F2" s="37" t="s">
        <v>428</v>
      </c>
    </row>
    <row r="3" spans="1:6" ht="19.350000000000001" customHeight="1" x14ac:dyDescent="0.25">
      <c r="A3" s="40"/>
      <c r="B3" s="41" t="s">
        <v>438</v>
      </c>
      <c r="C3" s="41" t="s">
        <v>439</v>
      </c>
      <c r="D3" s="41" t="s">
        <v>438</v>
      </c>
      <c r="E3" s="41" t="s">
        <v>439</v>
      </c>
      <c r="F3" s="40"/>
    </row>
    <row r="4" spans="1:6" ht="19.350000000000001" customHeight="1" x14ac:dyDescent="0.25">
      <c r="A4" s="42" t="s">
        <v>192</v>
      </c>
      <c r="B4" s="43">
        <v>92.488667000000007</v>
      </c>
      <c r="C4" s="43">
        <v>228.54447334212594</v>
      </c>
      <c r="D4" s="43">
        <v>4.22</v>
      </c>
      <c r="E4" s="43">
        <v>10.42</v>
      </c>
      <c r="F4" s="44">
        <f>D4/B4</f>
        <v>4.5627211818286877E-2</v>
      </c>
    </row>
    <row r="5" spans="1:6" ht="19.350000000000001" customHeight="1" x14ac:dyDescent="0.25">
      <c r="A5" s="42" t="s">
        <v>217</v>
      </c>
      <c r="B5" s="43">
        <v>254.68899400000001</v>
      </c>
      <c r="C5" s="43">
        <v>629.35021000752306</v>
      </c>
      <c r="D5" s="43">
        <v>24.39</v>
      </c>
      <c r="E5" s="43">
        <v>60.27</v>
      </c>
      <c r="F5" s="44">
        <f t="shared" ref="F5:F62" si="0">D5/B5</f>
        <v>9.5763855425963162E-2</v>
      </c>
    </row>
    <row r="6" spans="1:6" ht="19.350000000000001" customHeight="1" x14ac:dyDescent="0.25">
      <c r="A6" s="42" t="s">
        <v>237</v>
      </c>
      <c r="B6" s="43">
        <v>98.632722999999999</v>
      </c>
      <c r="C6" s="43">
        <v>243.7267663543555</v>
      </c>
      <c r="D6" s="43">
        <v>1.03</v>
      </c>
      <c r="E6" s="43">
        <v>2.56</v>
      </c>
      <c r="F6" s="44">
        <f t="shared" si="0"/>
        <v>1.0442781753069922E-2</v>
      </c>
    </row>
    <row r="7" spans="1:6" ht="19.350000000000001" customHeight="1" x14ac:dyDescent="0.25">
      <c r="A7" s="42" t="s">
        <v>168</v>
      </c>
      <c r="B7" s="43">
        <v>112.73981499999999</v>
      </c>
      <c r="C7" s="43">
        <v>278.58614984540435</v>
      </c>
      <c r="D7" s="43">
        <v>2.7</v>
      </c>
      <c r="E7" s="43">
        <v>6.67</v>
      </c>
      <c r="F7" s="44">
        <f t="shared" si="0"/>
        <v>2.394894829302319E-2</v>
      </c>
    </row>
    <row r="8" spans="1:6" ht="19.350000000000001" customHeight="1" x14ac:dyDescent="0.25">
      <c r="A8" s="45" t="s">
        <v>440</v>
      </c>
      <c r="B8" s="46">
        <f>SUM(B4:B7)</f>
        <v>558.55019900000002</v>
      </c>
      <c r="C8" s="46">
        <f>SUM(C4:C7)</f>
        <v>1380.207599549409</v>
      </c>
      <c r="D8" s="46">
        <f>SUM(D4:D7)</f>
        <v>32.340000000000003</v>
      </c>
      <c r="E8" s="46">
        <f>SUM(E4:E7)</f>
        <v>79.92</v>
      </c>
      <c r="F8" s="47">
        <f t="shared" si="0"/>
        <v>5.7899898805693566E-2</v>
      </c>
    </row>
    <row r="9" spans="1:6" ht="19.350000000000001" customHeight="1" x14ac:dyDescent="0.25">
      <c r="A9" s="48" t="s">
        <v>112</v>
      </c>
      <c r="B9" s="49">
        <v>122.62951100000001</v>
      </c>
      <c r="C9" s="49">
        <v>303.02412086550493</v>
      </c>
      <c r="D9" s="49">
        <v>15.65</v>
      </c>
      <c r="E9" s="49">
        <v>38.67</v>
      </c>
      <c r="F9" s="50">
        <f t="shared" si="0"/>
        <v>0.12762017782163382</v>
      </c>
    </row>
    <row r="10" spans="1:6" ht="19.350000000000001" customHeight="1" x14ac:dyDescent="0.25">
      <c r="A10" s="48" t="s">
        <v>287</v>
      </c>
      <c r="B10" s="49">
        <v>98.04</v>
      </c>
      <c r="C10" s="49">
        <v>242.25</v>
      </c>
      <c r="D10" s="49">
        <v>18.329999999999998</v>
      </c>
      <c r="E10" s="49">
        <v>45.29</v>
      </c>
      <c r="F10" s="50">
        <f t="shared" si="0"/>
        <v>0.18696450428396569</v>
      </c>
    </row>
    <row r="11" spans="1:6" ht="19.350000000000001" customHeight="1" x14ac:dyDescent="0.25">
      <c r="A11" s="51" t="s">
        <v>441</v>
      </c>
      <c r="B11" s="52">
        <f>SUM(B9:B10)</f>
        <v>220.669511</v>
      </c>
      <c r="C11" s="52">
        <f>SUM(C9:C10)</f>
        <v>545.27412086550498</v>
      </c>
      <c r="D11" s="52">
        <f>SUM(D9:D10)</f>
        <v>33.979999999999997</v>
      </c>
      <c r="E11" s="52">
        <f>SUM(E9:E10)</f>
        <v>83.960000000000008</v>
      </c>
      <c r="F11" s="53">
        <f t="shared" si="0"/>
        <v>0.1539859305710792</v>
      </c>
    </row>
    <row r="12" spans="1:6" ht="19.350000000000001" customHeight="1" x14ac:dyDescent="0.25">
      <c r="A12" s="54" t="s">
        <v>39</v>
      </c>
      <c r="B12" s="55">
        <v>44.31</v>
      </c>
      <c r="C12" s="55">
        <v>109.49</v>
      </c>
      <c r="D12" s="55">
        <v>1.98</v>
      </c>
      <c r="E12" s="55">
        <v>4.8899999999999997</v>
      </c>
      <c r="F12" s="56">
        <f t="shared" si="0"/>
        <v>4.4685172647257951E-2</v>
      </c>
    </row>
    <row r="13" spans="1:6" ht="19.350000000000001" customHeight="1" x14ac:dyDescent="0.25">
      <c r="A13" s="54" t="s">
        <v>431</v>
      </c>
      <c r="B13" s="55">
        <v>38.484681999999999</v>
      </c>
      <c r="C13" s="55">
        <v>95.097720236677134</v>
      </c>
      <c r="D13" s="55">
        <v>0</v>
      </c>
      <c r="E13" s="55">
        <v>0</v>
      </c>
      <c r="F13" s="56">
        <f t="shared" si="0"/>
        <v>0</v>
      </c>
    </row>
    <row r="14" spans="1:6" ht="19.350000000000001" customHeight="1" x14ac:dyDescent="0.25">
      <c r="A14" s="54" t="s">
        <v>213</v>
      </c>
      <c r="B14" s="55">
        <v>40.257773999999998</v>
      </c>
      <c r="C14" s="55">
        <v>99.479125985850018</v>
      </c>
      <c r="D14" s="55">
        <v>0.45</v>
      </c>
      <c r="E14" s="55">
        <v>1.1200000000000001</v>
      </c>
      <c r="F14" s="56">
        <f t="shared" si="0"/>
        <v>1.1177965279451368E-2</v>
      </c>
    </row>
    <row r="15" spans="1:6" ht="19.350000000000001" customHeight="1" x14ac:dyDescent="0.25">
      <c r="A15" s="54" t="s">
        <v>126</v>
      </c>
      <c r="B15" s="55">
        <v>80.650735999999995</v>
      </c>
      <c r="C15" s="55">
        <v>199.29230879470708</v>
      </c>
      <c r="D15" s="55">
        <v>0.27</v>
      </c>
      <c r="E15" s="55">
        <v>0.68</v>
      </c>
      <c r="F15" s="56">
        <f t="shared" si="0"/>
        <v>3.3477685808099757E-3</v>
      </c>
    </row>
    <row r="16" spans="1:6" ht="19.350000000000001" customHeight="1" x14ac:dyDescent="0.25">
      <c r="A16" s="54" t="s">
        <v>330</v>
      </c>
      <c r="B16" s="55">
        <v>49.473644999999998</v>
      </c>
      <c r="C16" s="55">
        <v>122.25203916973202</v>
      </c>
      <c r="D16" s="55">
        <v>0.08</v>
      </c>
      <c r="E16" s="55">
        <v>0.21</v>
      </c>
      <c r="F16" s="56">
        <f t="shared" si="0"/>
        <v>1.617022558172134E-3</v>
      </c>
    </row>
    <row r="17" spans="1:6 16384:16384" ht="19.350000000000001" customHeight="1" x14ac:dyDescent="0.25">
      <c r="A17" s="54" t="s">
        <v>62</v>
      </c>
      <c r="B17" s="55">
        <v>47.136912000000002</v>
      </c>
      <c r="C17" s="55">
        <v>116.47784617778237</v>
      </c>
      <c r="D17" s="55">
        <v>0.7</v>
      </c>
      <c r="E17" s="55">
        <v>1.74</v>
      </c>
      <c r="F17" s="56">
        <f t="shared" si="0"/>
        <v>1.485035761358317E-2</v>
      </c>
    </row>
    <row r="18" spans="1:6 16384:16384" ht="19.350000000000001" customHeight="1" x14ac:dyDescent="0.25">
      <c r="A18" s="54" t="s">
        <v>432</v>
      </c>
      <c r="B18" s="55">
        <v>69.079748999999993</v>
      </c>
      <c r="C18" s="55">
        <v>170.69977723661265</v>
      </c>
      <c r="D18" s="55">
        <v>0</v>
      </c>
      <c r="E18" s="55">
        <v>0</v>
      </c>
      <c r="F18" s="56">
        <f t="shared" si="0"/>
        <v>0</v>
      </c>
    </row>
    <row r="19" spans="1:6 16384:16384" ht="19.350000000000001" customHeight="1" x14ac:dyDescent="0.25">
      <c r="A19" s="54" t="s">
        <v>185</v>
      </c>
      <c r="B19" s="55">
        <v>54.182008999999994</v>
      </c>
      <c r="C19" s="55">
        <v>133.88665998963231</v>
      </c>
      <c r="D19" s="55">
        <v>2.48</v>
      </c>
      <c r="E19" s="55">
        <v>6.13</v>
      </c>
      <c r="F19" s="56">
        <f t="shared" si="0"/>
        <v>4.57716508813839E-2</v>
      </c>
    </row>
    <row r="20" spans="1:6 16384:16384" ht="19.350000000000001" customHeight="1" x14ac:dyDescent="0.25">
      <c r="A20" s="57" t="s">
        <v>442</v>
      </c>
      <c r="B20" s="58">
        <f>SUM(B12:B19)</f>
        <v>423.57550700000002</v>
      </c>
      <c r="C20" s="58">
        <f>SUM(C12:C19)</f>
        <v>1046.6754775909935</v>
      </c>
      <c r="D20" s="58">
        <f>SUM(D12:D19)</f>
        <v>5.9600000000000009</v>
      </c>
      <c r="E20" s="58">
        <f>SUM(E12:E19)</f>
        <v>14.77</v>
      </c>
      <c r="F20" s="59">
        <f t="shared" si="0"/>
        <v>1.4070690824906456E-2</v>
      </c>
      <c r="XFD20" s="60">
        <f>SUM(B20:XFC20)</f>
        <v>1490.9950552818184</v>
      </c>
    </row>
    <row r="21" spans="1:6 16384:16384" ht="19.350000000000001" customHeight="1" x14ac:dyDescent="0.25">
      <c r="A21" s="61" t="s">
        <v>273</v>
      </c>
      <c r="B21" s="62">
        <v>688.62141399999996</v>
      </c>
      <c r="C21" s="62">
        <v>1701.6205714667728</v>
      </c>
      <c r="D21" s="62">
        <v>2.37</v>
      </c>
      <c r="E21" s="62">
        <v>5.85</v>
      </c>
      <c r="F21" s="63">
        <f t="shared" si="0"/>
        <v>3.4416588735359894E-3</v>
      </c>
    </row>
    <row r="22" spans="1:6 16384:16384" ht="19.350000000000001" customHeight="1" x14ac:dyDescent="0.25">
      <c r="A22" s="61" t="s">
        <v>140</v>
      </c>
      <c r="B22" s="62">
        <v>856.84143900000004</v>
      </c>
      <c r="C22" s="62">
        <v>2117.301305834198</v>
      </c>
      <c r="D22" s="62">
        <v>7.06</v>
      </c>
      <c r="E22" s="62">
        <v>17.46</v>
      </c>
      <c r="F22" s="63">
        <f t="shared" si="0"/>
        <v>8.2395641464768129E-3</v>
      </c>
    </row>
    <row r="23" spans="1:6 16384:16384" ht="19.350000000000001" customHeight="1" x14ac:dyDescent="0.25">
      <c r="A23" s="61" t="s">
        <v>88</v>
      </c>
      <c r="B23" s="62">
        <v>731.58978000000002</v>
      </c>
      <c r="C23" s="62">
        <v>1807.7977161524209</v>
      </c>
      <c r="D23" s="62">
        <v>4.97</v>
      </c>
      <c r="E23" s="62">
        <v>12.28</v>
      </c>
      <c r="F23" s="63">
        <f t="shared" si="0"/>
        <v>6.7934245882986495E-3</v>
      </c>
    </row>
    <row r="24" spans="1:6 16384:16384" ht="19.350000000000001" customHeight="1" x14ac:dyDescent="0.25">
      <c r="A24" s="61" t="s">
        <v>36</v>
      </c>
      <c r="B24" s="62">
        <v>1620.27</v>
      </c>
      <c r="C24" s="62">
        <v>4003.78</v>
      </c>
      <c r="D24" s="62">
        <v>4.1399999999999997</v>
      </c>
      <c r="E24" s="62">
        <v>10.23</v>
      </c>
      <c r="F24" s="63">
        <f t="shared" si="0"/>
        <v>2.5551297006054545E-3</v>
      </c>
    </row>
    <row r="25" spans="1:6 16384:16384" ht="19.350000000000001" customHeight="1" x14ac:dyDescent="0.25">
      <c r="A25" s="61" t="s">
        <v>180</v>
      </c>
      <c r="B25" s="62">
        <v>301.11343499999998</v>
      </c>
      <c r="C25" s="62">
        <v>744.06750200339093</v>
      </c>
      <c r="D25" s="62">
        <v>2.3199999999999998</v>
      </c>
      <c r="E25" s="62">
        <v>5.73</v>
      </c>
      <c r="F25" s="63">
        <f t="shared" si="0"/>
        <v>7.7047375850233983E-3</v>
      </c>
    </row>
    <row r="26" spans="1:6 16384:16384" ht="19.350000000000001" customHeight="1" x14ac:dyDescent="0.25">
      <c r="A26" s="61" t="s">
        <v>139</v>
      </c>
      <c r="B26" s="62">
        <v>398.331478</v>
      </c>
      <c r="C26" s="62">
        <v>984.29851794815704</v>
      </c>
      <c r="D26" s="62">
        <v>3.69</v>
      </c>
      <c r="E26" s="62">
        <v>9.11</v>
      </c>
      <c r="F26" s="63">
        <f t="shared" si="0"/>
        <v>9.2636414739986975E-3</v>
      </c>
    </row>
    <row r="27" spans="1:6 16384:16384" ht="19.350000000000001" customHeight="1" x14ac:dyDescent="0.25">
      <c r="A27" s="61" t="s">
        <v>158</v>
      </c>
      <c r="B27" s="62">
        <v>260.99121600000001</v>
      </c>
      <c r="C27" s="62">
        <v>644.92333971729784</v>
      </c>
      <c r="D27" s="62">
        <v>0.22</v>
      </c>
      <c r="E27" s="62">
        <v>0.55000000000000004</v>
      </c>
      <c r="F27" s="63">
        <f t="shared" si="0"/>
        <v>8.4294024669397301E-4</v>
      </c>
    </row>
    <row r="28" spans="1:6 16384:16384" ht="19.350000000000001" customHeight="1" x14ac:dyDescent="0.25">
      <c r="A28" s="61" t="s">
        <v>195</v>
      </c>
      <c r="B28" s="62">
        <v>1608.8713380000002</v>
      </c>
      <c r="C28" s="62">
        <v>3975.6076560001834</v>
      </c>
      <c r="D28" s="62">
        <v>15.39</v>
      </c>
      <c r="E28" s="62">
        <v>38.020000000000003</v>
      </c>
      <c r="F28" s="63">
        <f t="shared" si="0"/>
        <v>9.5657120843058979E-3</v>
      </c>
    </row>
    <row r="29" spans="1:6 16384:16384" ht="19.350000000000001" customHeight="1" x14ac:dyDescent="0.25">
      <c r="A29" s="61" t="s">
        <v>68</v>
      </c>
      <c r="B29" s="62">
        <v>1127.221679</v>
      </c>
      <c r="C29" s="62">
        <v>2785.4254291164334</v>
      </c>
      <c r="D29" s="62">
        <v>2.92</v>
      </c>
      <c r="E29" s="62">
        <v>7.22</v>
      </c>
      <c r="F29" s="63">
        <f t="shared" si="0"/>
        <v>2.5904398880887739E-3</v>
      </c>
    </row>
    <row r="30" spans="1:6 16384:16384" ht="19.350000000000001" customHeight="1" x14ac:dyDescent="0.25">
      <c r="A30" s="61" t="s">
        <v>95</v>
      </c>
      <c r="B30" s="62">
        <v>798.92344400000002</v>
      </c>
      <c r="C30" s="62">
        <v>1974.1828233902154</v>
      </c>
      <c r="D30" s="62">
        <v>1</v>
      </c>
      <c r="E30" s="62">
        <v>2.48</v>
      </c>
      <c r="F30" s="63">
        <f t="shared" si="0"/>
        <v>1.2516843854190364E-3</v>
      </c>
    </row>
    <row r="31" spans="1:6 16384:16384" ht="19.350000000000001" customHeight="1" x14ac:dyDescent="0.25">
      <c r="A31" s="61" t="s">
        <v>226</v>
      </c>
      <c r="B31" s="62">
        <v>216.73927499999999</v>
      </c>
      <c r="C31" s="62">
        <v>535.57441213234483</v>
      </c>
      <c r="D31" s="62">
        <v>0.17</v>
      </c>
      <c r="E31" s="62">
        <v>0.42</v>
      </c>
      <c r="F31" s="63">
        <f t="shared" si="0"/>
        <v>7.8435253601360447E-4</v>
      </c>
    </row>
    <row r="32" spans="1:6 16384:16384" ht="19.350000000000001" customHeight="1" x14ac:dyDescent="0.25">
      <c r="A32" s="61" t="s">
        <v>262</v>
      </c>
      <c r="B32" s="62">
        <v>1065.69</v>
      </c>
      <c r="C32" s="62">
        <v>2633.37</v>
      </c>
      <c r="D32" s="62">
        <v>0.21</v>
      </c>
      <c r="E32" s="62">
        <v>0.51</v>
      </c>
      <c r="F32" s="63">
        <f t="shared" si="0"/>
        <v>1.9705542887706555E-4</v>
      </c>
    </row>
    <row r="33" spans="1:6" ht="19.350000000000001" customHeight="1" x14ac:dyDescent="0.25">
      <c r="A33" s="61" t="s">
        <v>143</v>
      </c>
      <c r="B33" s="62">
        <v>973.89036099999998</v>
      </c>
      <c r="C33" s="62">
        <v>2406.5354909668868</v>
      </c>
      <c r="D33" s="62">
        <v>17.91</v>
      </c>
      <c r="E33" s="62">
        <v>44.27</v>
      </c>
      <c r="F33" s="63">
        <f t="shared" si="0"/>
        <v>1.8390160450515024E-2</v>
      </c>
    </row>
    <row r="34" spans="1:6" ht="19.350000000000001" customHeight="1" x14ac:dyDescent="0.25">
      <c r="A34" s="61" t="s">
        <v>127</v>
      </c>
      <c r="B34" s="62">
        <v>586.21203600000001</v>
      </c>
      <c r="C34" s="62">
        <v>1448.5614873705051</v>
      </c>
      <c r="D34" s="62">
        <v>8.24</v>
      </c>
      <c r="E34" s="62">
        <v>20.350000000000001</v>
      </c>
      <c r="F34" s="63">
        <f t="shared" si="0"/>
        <v>1.4056347352103838E-2</v>
      </c>
    </row>
    <row r="35" spans="1:6" ht="19.350000000000001" customHeight="1" x14ac:dyDescent="0.25">
      <c r="A35" s="61" t="s">
        <v>412</v>
      </c>
      <c r="B35" s="62">
        <v>634.74425199999996</v>
      </c>
      <c r="C35" s="62">
        <v>1568.4872048191769</v>
      </c>
      <c r="D35" s="62">
        <v>3.36</v>
      </c>
      <c r="E35" s="62">
        <v>8.3000000000000007</v>
      </c>
      <c r="F35" s="63">
        <f t="shared" si="0"/>
        <v>5.2934705425264723E-3</v>
      </c>
    </row>
    <row r="36" spans="1:6" ht="19.350000000000001" customHeight="1" x14ac:dyDescent="0.25">
      <c r="A36" s="61" t="s">
        <v>154</v>
      </c>
      <c r="B36" s="62">
        <v>766.34287099999995</v>
      </c>
      <c r="C36" s="62">
        <v>1893.6744742162598</v>
      </c>
      <c r="D36" s="62">
        <v>0.52</v>
      </c>
      <c r="E36" s="62">
        <v>1.27</v>
      </c>
      <c r="F36" s="63">
        <f t="shared" si="0"/>
        <v>6.7854744876983406E-4</v>
      </c>
    </row>
    <row r="37" spans="1:6" ht="19.350000000000001" customHeight="1" x14ac:dyDescent="0.25">
      <c r="A37" s="61" t="s">
        <v>315</v>
      </c>
      <c r="B37" s="62">
        <v>944.65469299999995</v>
      </c>
      <c r="C37" s="62">
        <v>2334.2925820506489</v>
      </c>
      <c r="D37" s="62">
        <v>37.020000000000003</v>
      </c>
      <c r="E37" s="62">
        <v>91.48</v>
      </c>
      <c r="F37" s="63">
        <f t="shared" si="0"/>
        <v>3.9188922972936531E-2</v>
      </c>
    </row>
    <row r="38" spans="1:6" ht="19.350000000000001" customHeight="1" x14ac:dyDescent="0.25">
      <c r="A38" s="61" t="s">
        <v>115</v>
      </c>
      <c r="B38" s="62">
        <v>532.12478699999997</v>
      </c>
      <c r="C38" s="62">
        <v>1314.9089844402874</v>
      </c>
      <c r="D38" s="62">
        <v>6.42</v>
      </c>
      <c r="E38" s="62">
        <v>15.87</v>
      </c>
      <c r="F38" s="63">
        <f t="shared" si="0"/>
        <v>1.2064839219752415E-2</v>
      </c>
    </row>
    <row r="39" spans="1:6" ht="19.350000000000001" customHeight="1" x14ac:dyDescent="0.25">
      <c r="A39" s="61" t="s">
        <v>266</v>
      </c>
      <c r="B39" s="62">
        <v>278.93449500000003</v>
      </c>
      <c r="C39" s="62">
        <v>689.26214772591391</v>
      </c>
      <c r="D39" s="62">
        <v>1.51</v>
      </c>
      <c r="E39" s="62">
        <v>3.73</v>
      </c>
      <c r="F39" s="63">
        <f t="shared" si="0"/>
        <v>5.4134573782278162E-3</v>
      </c>
    </row>
    <row r="40" spans="1:6" ht="19.350000000000001" customHeight="1" x14ac:dyDescent="0.25">
      <c r="A40" s="61" t="s">
        <v>122</v>
      </c>
      <c r="B40" s="62">
        <v>74.126071999999994</v>
      </c>
      <c r="C40" s="62">
        <v>183.16951293243858</v>
      </c>
      <c r="D40" s="62">
        <v>0.3</v>
      </c>
      <c r="E40" s="62">
        <v>0.74</v>
      </c>
      <c r="F40" s="63">
        <f t="shared" si="0"/>
        <v>4.0471590076970494E-3</v>
      </c>
    </row>
    <row r="41" spans="1:6" ht="19.350000000000001" customHeight="1" x14ac:dyDescent="0.25">
      <c r="A41" s="61" t="s">
        <v>84</v>
      </c>
      <c r="B41" s="62">
        <v>125.14353100000001</v>
      </c>
      <c r="C41" s="62">
        <v>309.23639957497721</v>
      </c>
      <c r="D41" s="62">
        <v>3.11</v>
      </c>
      <c r="E41" s="62">
        <v>7.68</v>
      </c>
      <c r="F41" s="63">
        <f t="shared" si="0"/>
        <v>2.4851464355756428E-2</v>
      </c>
    </row>
    <row r="42" spans="1:6" ht="19.350000000000001" customHeight="1" x14ac:dyDescent="0.25">
      <c r="A42" s="61" t="s">
        <v>289</v>
      </c>
      <c r="B42" s="62">
        <v>690.14425199999994</v>
      </c>
      <c r="C42" s="62">
        <v>1705.3835861147768</v>
      </c>
      <c r="D42" s="62">
        <v>0.95</v>
      </c>
      <c r="E42" s="62">
        <v>2.34</v>
      </c>
      <c r="F42" s="63">
        <f t="shared" si="0"/>
        <v>1.3765238169367526E-3</v>
      </c>
    </row>
    <row r="43" spans="1:6" ht="19.350000000000001" customHeight="1" x14ac:dyDescent="0.25">
      <c r="A43" s="61" t="s">
        <v>66</v>
      </c>
      <c r="B43" s="62">
        <v>738.4356019999999</v>
      </c>
      <c r="C43" s="62">
        <v>1824.7141107154857</v>
      </c>
      <c r="D43" s="62">
        <v>5.97</v>
      </c>
      <c r="E43" s="62">
        <v>14.74</v>
      </c>
      <c r="F43" s="63">
        <f t="shared" si="0"/>
        <v>8.0846589517497291E-3</v>
      </c>
    </row>
    <row r="44" spans="1:6" ht="19.350000000000001" customHeight="1" x14ac:dyDescent="0.25">
      <c r="A44" s="61" t="s">
        <v>181</v>
      </c>
      <c r="B44" s="62">
        <v>439.24265000000003</v>
      </c>
      <c r="C44" s="62">
        <v>1085.3922255539671</v>
      </c>
      <c r="D44" s="62">
        <v>1.28</v>
      </c>
      <c r="E44" s="62">
        <v>3.17</v>
      </c>
      <c r="F44" s="63">
        <f t="shared" si="0"/>
        <v>2.9141068154469973E-3</v>
      </c>
    </row>
    <row r="45" spans="1:6" ht="19.350000000000001" customHeight="1" x14ac:dyDescent="0.25">
      <c r="A45" s="64" t="s">
        <v>443</v>
      </c>
      <c r="B45" s="65">
        <f>SUM(B21:B44)</f>
        <v>16459.200100000002</v>
      </c>
      <c r="C45" s="65">
        <f>SUM(C21:C44)</f>
        <v>40671.567480242724</v>
      </c>
      <c r="D45" s="65">
        <f>SUM(D21:D44)</f>
        <v>131.05000000000001</v>
      </c>
      <c r="E45" s="65">
        <f>SUM(E21:E44)</f>
        <v>323.80000000000007</v>
      </c>
      <c r="F45" s="66">
        <f t="shared" si="0"/>
        <v>7.9621123264671887E-3</v>
      </c>
    </row>
    <row r="46" spans="1:6" ht="19.350000000000001" customHeight="1" x14ac:dyDescent="0.25">
      <c r="A46" s="67" t="s">
        <v>378</v>
      </c>
      <c r="B46" s="68">
        <v>379.46371099999999</v>
      </c>
      <c r="C46" s="68">
        <v>937.67525034114362</v>
      </c>
      <c r="D46" s="68">
        <v>58</v>
      </c>
      <c r="E46" s="68">
        <v>143.33000000000001</v>
      </c>
      <c r="F46" s="69">
        <f t="shared" si="0"/>
        <v>0.1528472903170443</v>
      </c>
    </row>
    <row r="47" spans="1:6" ht="19.350000000000001" customHeight="1" x14ac:dyDescent="0.25">
      <c r="A47" s="67" t="s">
        <v>334</v>
      </c>
      <c r="B47" s="68">
        <v>343.24711500000001</v>
      </c>
      <c r="C47" s="68">
        <v>848.18209266524661</v>
      </c>
      <c r="D47" s="68">
        <v>95.07</v>
      </c>
      <c r="E47" s="68">
        <v>234.93</v>
      </c>
      <c r="F47" s="69">
        <f t="shared" si="0"/>
        <v>0.27697246632356981</v>
      </c>
    </row>
    <row r="48" spans="1:6" ht="19.350000000000001" customHeight="1" x14ac:dyDescent="0.25">
      <c r="A48" s="67" t="s">
        <v>204</v>
      </c>
      <c r="B48" s="68">
        <v>1325.1153630000001</v>
      </c>
      <c r="C48" s="68">
        <v>3274.4313717311443</v>
      </c>
      <c r="D48" s="68">
        <v>122.2</v>
      </c>
      <c r="E48" s="68">
        <v>301.95999999999998</v>
      </c>
      <c r="F48" s="69">
        <f t="shared" si="0"/>
        <v>9.2218385970067415E-2</v>
      </c>
    </row>
    <row r="49" spans="1:6" ht="19.350000000000001" customHeight="1" x14ac:dyDescent="0.25">
      <c r="A49" s="67" t="s">
        <v>43</v>
      </c>
      <c r="B49" s="68">
        <v>162.69323500000002</v>
      </c>
      <c r="C49" s="68">
        <v>402.02373885874829</v>
      </c>
      <c r="D49" s="68">
        <v>41.11</v>
      </c>
      <c r="E49" s="68">
        <v>101.58</v>
      </c>
      <c r="F49" s="69">
        <f t="shared" si="0"/>
        <v>0.2526841389563616</v>
      </c>
    </row>
    <row r="50" spans="1:6" ht="19.350000000000001" customHeight="1" x14ac:dyDescent="0.25">
      <c r="A50" s="70" t="s">
        <v>444</v>
      </c>
      <c r="B50" s="71">
        <f>SUM(B46:B49)</f>
        <v>2210.5194240000001</v>
      </c>
      <c r="C50" s="71">
        <f>SUM(C46:C49)</f>
        <v>5462.3124535962834</v>
      </c>
      <c r="D50" s="71">
        <f>SUM(D46:D49)</f>
        <v>316.38</v>
      </c>
      <c r="E50" s="71">
        <f>SUM(E46:E49)</f>
        <v>781.80000000000007</v>
      </c>
      <c r="F50" s="72">
        <f t="shared" si="0"/>
        <v>0.14312473193630709</v>
      </c>
    </row>
    <row r="51" spans="1:6" ht="19.350000000000001" customHeight="1" x14ac:dyDescent="0.25">
      <c r="A51" s="73" t="s">
        <v>77</v>
      </c>
      <c r="B51" s="74">
        <v>69.284327000000005</v>
      </c>
      <c r="C51" s="74">
        <v>171.20530048377319</v>
      </c>
      <c r="D51" s="74">
        <v>41.27</v>
      </c>
      <c r="E51" s="74">
        <v>101.99</v>
      </c>
      <c r="F51" s="75">
        <f t="shared" si="0"/>
        <v>0.5956614112741544</v>
      </c>
    </row>
    <row r="52" spans="1:6" ht="19.350000000000001" customHeight="1" x14ac:dyDescent="0.25">
      <c r="A52" s="73" t="s">
        <v>45</v>
      </c>
      <c r="B52" s="74">
        <v>52.748781999999991</v>
      </c>
      <c r="C52" s="74">
        <v>130.34507894495451</v>
      </c>
      <c r="D52" s="74">
        <v>4.5199999999999996</v>
      </c>
      <c r="E52" s="74">
        <v>11.16</v>
      </c>
      <c r="F52" s="75">
        <f t="shared" si="0"/>
        <v>8.5689182358750962E-2</v>
      </c>
    </row>
    <row r="53" spans="1:6" ht="19.350000000000001" customHeight="1" x14ac:dyDescent="0.25">
      <c r="A53" s="73" t="s">
        <v>252</v>
      </c>
      <c r="B53" s="74">
        <v>544.52195900000004</v>
      </c>
      <c r="C53" s="74">
        <v>1345.5430635937016</v>
      </c>
      <c r="D53" s="74">
        <v>27.01</v>
      </c>
      <c r="E53" s="74">
        <v>66.739999999999995</v>
      </c>
      <c r="F53" s="75">
        <f t="shared" si="0"/>
        <v>4.9603141900104709E-2</v>
      </c>
    </row>
    <row r="54" spans="1:6" ht="19.350000000000001" customHeight="1" x14ac:dyDescent="0.25">
      <c r="A54" s="73" t="s">
        <v>357</v>
      </c>
      <c r="B54" s="74">
        <v>955.58835999999997</v>
      </c>
      <c r="C54" s="74">
        <v>2361.3102615920047</v>
      </c>
      <c r="D54" s="74">
        <v>21.25</v>
      </c>
      <c r="E54" s="74">
        <v>52.51</v>
      </c>
      <c r="F54" s="75">
        <f t="shared" si="0"/>
        <v>2.2237608670746051E-2</v>
      </c>
    </row>
    <row r="55" spans="1:6" ht="19.350000000000001" customHeight="1" x14ac:dyDescent="0.25">
      <c r="A55" s="73" t="s">
        <v>321</v>
      </c>
      <c r="B55" s="74">
        <v>525.40012000000002</v>
      </c>
      <c r="C55" s="74">
        <v>1298.2919704020576</v>
      </c>
      <c r="D55" s="74">
        <v>55.59</v>
      </c>
      <c r="E55" s="74">
        <v>137.36000000000001</v>
      </c>
      <c r="F55" s="75">
        <f t="shared" si="0"/>
        <v>0.10580507670991778</v>
      </c>
    </row>
    <row r="56" spans="1:6" ht="19.350000000000001" customHeight="1" x14ac:dyDescent="0.25">
      <c r="A56" s="73" t="s">
        <v>430</v>
      </c>
      <c r="B56" s="74">
        <v>174.20421400000001</v>
      </c>
      <c r="C56" s="74">
        <v>430.46798741957218</v>
      </c>
      <c r="D56" s="74">
        <v>0</v>
      </c>
      <c r="E56" s="74">
        <v>0</v>
      </c>
      <c r="F56" s="75">
        <f t="shared" si="0"/>
        <v>0</v>
      </c>
    </row>
    <row r="57" spans="1:6" ht="19.350000000000001" customHeight="1" x14ac:dyDescent="0.25">
      <c r="A57" s="73" t="s">
        <v>147</v>
      </c>
      <c r="B57" s="74">
        <v>201.25509399999999</v>
      </c>
      <c r="C57" s="74">
        <v>497.31216761562843</v>
      </c>
      <c r="D57" s="74">
        <v>12.69</v>
      </c>
      <c r="E57" s="74">
        <v>31.36</v>
      </c>
      <c r="F57" s="75">
        <f t="shared" si="0"/>
        <v>6.3054304603092429E-2</v>
      </c>
    </row>
    <row r="58" spans="1:6" ht="19.350000000000001" customHeight="1" x14ac:dyDescent="0.25">
      <c r="A58" s="73" t="s">
        <v>410</v>
      </c>
      <c r="B58" s="74">
        <v>593.972622</v>
      </c>
      <c r="C58" s="74">
        <v>1467.7383130046801</v>
      </c>
      <c r="D58" s="74">
        <v>66.951185499999994</v>
      </c>
      <c r="E58" s="74">
        <v>165.44</v>
      </c>
      <c r="F58" s="75">
        <f t="shared" si="0"/>
        <v>0.1127176287596636</v>
      </c>
    </row>
    <row r="59" spans="1:6" ht="19.350000000000001" customHeight="1" x14ac:dyDescent="0.25">
      <c r="A59" s="73" t="s">
        <v>346</v>
      </c>
      <c r="B59" s="74">
        <v>2785.271463</v>
      </c>
      <c r="C59" s="74">
        <v>6882.5556716715091</v>
      </c>
      <c r="D59" s="74">
        <v>105.27</v>
      </c>
      <c r="E59" s="74">
        <v>260.13</v>
      </c>
      <c r="F59" s="75">
        <f t="shared" si="0"/>
        <v>3.7795238775977076E-2</v>
      </c>
    </row>
    <row r="60" spans="1:6" ht="19.350000000000001" customHeight="1" x14ac:dyDescent="0.25">
      <c r="A60" s="73" t="s">
        <v>17</v>
      </c>
      <c r="B60" s="74">
        <v>725.46372699999995</v>
      </c>
      <c r="C60" s="74">
        <v>1792.6599095220045</v>
      </c>
      <c r="D60" s="74">
        <v>152.55000000000001</v>
      </c>
      <c r="E60" s="74">
        <v>376.97</v>
      </c>
      <c r="F60" s="75">
        <f t="shared" si="0"/>
        <v>0.2102792935366154</v>
      </c>
    </row>
    <row r="61" spans="1:6" ht="19.350000000000001" customHeight="1" x14ac:dyDescent="0.25">
      <c r="A61" s="73" t="s">
        <v>33</v>
      </c>
      <c r="B61" s="74">
        <v>423.81516299999998</v>
      </c>
      <c r="C61" s="74">
        <v>1047.2700749621815</v>
      </c>
      <c r="D61" s="74">
        <v>25.69</v>
      </c>
      <c r="E61" s="74">
        <v>63.49</v>
      </c>
      <c r="F61" s="75">
        <f t="shared" si="0"/>
        <v>6.0616047378182179E-2</v>
      </c>
    </row>
    <row r="62" spans="1:6" ht="19.350000000000001" customHeight="1" x14ac:dyDescent="0.25">
      <c r="A62" s="76" t="s">
        <v>445</v>
      </c>
      <c r="B62" s="77">
        <f>SUM(B51:B61)</f>
        <v>7051.5258309999999</v>
      </c>
      <c r="C62" s="77">
        <f>SUM(C51:C61)</f>
        <v>17424.699799212067</v>
      </c>
      <c r="D62" s="77">
        <f>SUM(D51:D61)</f>
        <v>512.79118549999998</v>
      </c>
      <c r="E62" s="77">
        <f>SUM(E51:E61)</f>
        <v>1267.1499999999999</v>
      </c>
      <c r="F62" s="78">
        <f t="shared" si="0"/>
        <v>7.2720599454611859E-2</v>
      </c>
    </row>
    <row r="63" spans="1:6" ht="19.350000000000001" customHeight="1" x14ac:dyDescent="0.25">
      <c r="A63" s="79" t="s">
        <v>429</v>
      </c>
      <c r="B63" s="80">
        <v>1847.484211</v>
      </c>
      <c r="C63" s="80">
        <v>4565.2329058963305</v>
      </c>
      <c r="D63" s="80">
        <v>0</v>
      </c>
      <c r="E63" s="80">
        <v>0</v>
      </c>
      <c r="F63" s="81">
        <v>0</v>
      </c>
    </row>
    <row r="64" spans="1:6" ht="19.350000000000001" customHeight="1" x14ac:dyDescent="0.25">
      <c r="A64" s="79" t="s">
        <v>433</v>
      </c>
      <c r="B64" s="80">
        <v>90.963119000000006</v>
      </c>
      <c r="C64" s="80">
        <v>224.77476213828587</v>
      </c>
      <c r="D64" s="80">
        <v>0</v>
      </c>
      <c r="E64" s="80">
        <v>0</v>
      </c>
      <c r="F64" s="81">
        <v>0</v>
      </c>
    </row>
    <row r="65" spans="1:6" ht="19.350000000000001" customHeight="1" x14ac:dyDescent="0.25">
      <c r="A65" s="82" t="s">
        <v>446</v>
      </c>
      <c r="B65" s="83">
        <f>SUM(B63:B64)</f>
        <v>1938.44733</v>
      </c>
      <c r="C65" s="83">
        <f>SUM(C63:C64)</f>
        <v>4790.0076680346165</v>
      </c>
      <c r="D65" s="83">
        <f>SUM(D63:D64)</f>
        <v>0</v>
      </c>
      <c r="E65" s="83">
        <f>SUM(E63:E64)</f>
        <v>0</v>
      </c>
      <c r="F65" s="84">
        <v>0</v>
      </c>
    </row>
    <row r="66" spans="1:6" ht="19.350000000000001" customHeight="1" x14ac:dyDescent="0.25">
      <c r="A66" s="85" t="s">
        <v>447</v>
      </c>
      <c r="B66" s="86">
        <v>350.113381</v>
      </c>
      <c r="C66" s="86">
        <v>865.14900545248508</v>
      </c>
      <c r="D66" s="86">
        <v>46.92</v>
      </c>
      <c r="E66" s="86">
        <v>115.95</v>
      </c>
      <c r="F66" s="87">
        <f t="shared" ref="F66" si="1">D66/B66</f>
        <v>0.13401372968375636</v>
      </c>
    </row>
    <row r="67" spans="1:6" ht="19.350000000000001" customHeight="1" x14ac:dyDescent="0.25">
      <c r="A67" s="88" t="s">
        <v>448</v>
      </c>
      <c r="B67" s="89">
        <v>29212.6</v>
      </c>
      <c r="C67" s="89">
        <v>72185.89</v>
      </c>
      <c r="D67" s="89">
        <v>1079.43</v>
      </c>
      <c r="E67" s="89">
        <v>2667.34</v>
      </c>
      <c r="F67" s="90">
        <f>D67/B67</f>
        <v>3.6950836282973791E-2</v>
      </c>
    </row>
  </sheetData>
  <mergeCells count="5">
    <mergeCell ref="A1:F1"/>
    <mergeCell ref="A2:A3"/>
    <mergeCell ref="B2:C2"/>
    <mergeCell ref="D2:E2"/>
    <mergeCell ref="F2:F3"/>
  </mergeCells>
  <pageMargins left="0.70866141732283472" right="0.70866141732283472" top="0.74803149606299213" bottom="0.6692913385826772"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sqref="A1:C1"/>
    </sheetView>
  </sheetViews>
  <sheetFormatPr defaultColWidth="9.109375" defaultRowHeight="13.8" x14ac:dyDescent="0.25"/>
  <cols>
    <col min="1" max="1" width="18.6640625" style="36" customWidth="1"/>
    <col min="2" max="2" width="17.5546875" style="36" customWidth="1"/>
    <col min="3" max="3" width="19.88671875" style="36" customWidth="1"/>
    <col min="4" max="4" width="13.33203125" style="36" customWidth="1"/>
    <col min="5" max="16384" width="9.109375" style="36"/>
  </cols>
  <sheetData>
    <row r="1" spans="1:3" ht="22.35" customHeight="1" x14ac:dyDescent="0.25">
      <c r="A1" s="25" t="s">
        <v>449</v>
      </c>
      <c r="B1" s="26"/>
      <c r="C1" s="27"/>
    </row>
    <row r="2" spans="1:3" ht="22.35" customHeight="1" x14ac:dyDescent="0.25">
      <c r="A2" s="41" t="s">
        <v>450</v>
      </c>
      <c r="B2" s="91" t="s">
        <v>451</v>
      </c>
      <c r="C2" s="91" t="s">
        <v>452</v>
      </c>
    </row>
    <row r="3" spans="1:3" ht="22.35" customHeight="1" x14ac:dyDescent="0.25">
      <c r="A3" s="92" t="s">
        <v>19</v>
      </c>
      <c r="B3" s="93">
        <v>609.13322058998995</v>
      </c>
      <c r="C3" s="93">
        <v>1505.2009679729999</v>
      </c>
    </row>
    <row r="4" spans="1:3" ht="22.35" customHeight="1" x14ac:dyDescent="0.25">
      <c r="A4" s="92" t="s">
        <v>40</v>
      </c>
      <c r="B4" s="93">
        <v>36.464098358977502</v>
      </c>
      <c r="C4" s="93">
        <v>90.104749324022507</v>
      </c>
    </row>
    <row r="5" spans="1:3" ht="22.35" customHeight="1" x14ac:dyDescent="0.25">
      <c r="A5" s="92" t="s">
        <v>24</v>
      </c>
      <c r="B5" s="93">
        <v>131.28639255601701</v>
      </c>
      <c r="C5" s="93">
        <v>324.41574105184702</v>
      </c>
    </row>
    <row r="6" spans="1:3" ht="22.35" customHeight="1" x14ac:dyDescent="0.25">
      <c r="A6" s="92" t="s">
        <v>51</v>
      </c>
      <c r="B6" s="93">
        <v>32.364207720853997</v>
      </c>
      <c r="C6" s="93">
        <v>79.973698925704397</v>
      </c>
    </row>
    <row r="7" spans="1:3" ht="22.35" customHeight="1" x14ac:dyDescent="0.25">
      <c r="A7" s="92" t="s">
        <v>47</v>
      </c>
      <c r="B7" s="93">
        <v>53.474353176898902</v>
      </c>
      <c r="C7" s="93">
        <v>132.138004368959</v>
      </c>
    </row>
    <row r="8" spans="1:3" ht="22.35" customHeight="1" x14ac:dyDescent="0.25">
      <c r="A8" s="92" t="s">
        <v>37</v>
      </c>
      <c r="B8" s="93">
        <v>18.821895695216899</v>
      </c>
      <c r="C8" s="93">
        <v>46.509917144375898</v>
      </c>
    </row>
    <row r="9" spans="1:3" ht="22.35" customHeight="1" x14ac:dyDescent="0.25">
      <c r="A9" s="92" t="s">
        <v>58</v>
      </c>
      <c r="B9" s="93">
        <v>77.138208393796603</v>
      </c>
      <c r="C9" s="93">
        <v>190.612664056618</v>
      </c>
    </row>
    <row r="10" spans="1:3" ht="22.35" customHeight="1" x14ac:dyDescent="0.25">
      <c r="A10" s="92" t="s">
        <v>161</v>
      </c>
      <c r="B10" s="93">
        <v>6.95670415720015</v>
      </c>
      <c r="C10" s="93">
        <v>17.190390340519102</v>
      </c>
    </row>
    <row r="11" spans="1:3" ht="22.35" customHeight="1" x14ac:dyDescent="0.25">
      <c r="A11" s="92" t="s">
        <v>63</v>
      </c>
      <c r="B11" s="93">
        <v>66.869550288348606</v>
      </c>
      <c r="C11" s="93">
        <v>165.23825728048899</v>
      </c>
    </row>
    <row r="12" spans="1:3" ht="22.35" customHeight="1" x14ac:dyDescent="0.25">
      <c r="A12" s="92" t="s">
        <v>453</v>
      </c>
      <c r="B12" s="93">
        <v>46.923123548569997</v>
      </c>
      <c r="C12" s="93">
        <v>115.949563409487</v>
      </c>
    </row>
    <row r="13" spans="1:3" ht="22.35" customHeight="1" x14ac:dyDescent="0.25">
      <c r="A13" s="94" t="s">
        <v>434</v>
      </c>
      <c r="B13" s="34">
        <f>SUM(B3:B12)</f>
        <v>1079.4317544858695</v>
      </c>
      <c r="C13" s="34">
        <f>SUM(C3:C12)</f>
        <v>2667.333953875022</v>
      </c>
    </row>
    <row r="14" spans="1:3" ht="19.8" customHeight="1" x14ac:dyDescent="0.25">
      <c r="A14" s="95" t="s">
        <v>454</v>
      </c>
      <c r="B14" s="96"/>
      <c r="C14" s="96"/>
    </row>
    <row r="15" spans="1:3" ht="28.8" customHeight="1" x14ac:dyDescent="0.25">
      <c r="A15" s="97" t="s">
        <v>455</v>
      </c>
      <c r="B15" s="97"/>
      <c r="C15" s="97"/>
    </row>
  </sheetData>
  <mergeCells count="3">
    <mergeCell ref="A1:C1"/>
    <mergeCell ref="A14:C14"/>
    <mergeCell ref="A15:C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23" sqref="A23"/>
    </sheetView>
  </sheetViews>
  <sheetFormatPr defaultColWidth="9.109375" defaultRowHeight="13.8" x14ac:dyDescent="0.25"/>
  <cols>
    <col min="1" max="1" width="18.6640625" style="36" customWidth="1"/>
    <col min="2" max="2" width="43" style="36" customWidth="1"/>
    <col min="3" max="16384" width="9.109375" style="36"/>
  </cols>
  <sheetData>
    <row r="1" spans="1:4" ht="22.5" customHeight="1" x14ac:dyDescent="0.25">
      <c r="A1" s="98" t="s">
        <v>456</v>
      </c>
      <c r="B1" s="98"/>
    </row>
    <row r="2" spans="1:4" ht="22.5" customHeight="1" x14ac:dyDescent="0.25">
      <c r="A2" s="99" t="s">
        <v>457</v>
      </c>
      <c r="B2" s="88" t="s">
        <v>458</v>
      </c>
    </row>
    <row r="3" spans="1:4" ht="22.5" customHeight="1" x14ac:dyDescent="0.25">
      <c r="A3" s="100" t="s">
        <v>19</v>
      </c>
      <c r="B3" s="101" t="s">
        <v>459</v>
      </c>
    </row>
    <row r="4" spans="1:4" ht="22.5" customHeight="1" x14ac:dyDescent="0.25">
      <c r="A4" s="100" t="s">
        <v>460</v>
      </c>
      <c r="B4" s="101" t="s">
        <v>461</v>
      </c>
    </row>
    <row r="5" spans="1:4" ht="22.5" customHeight="1" x14ac:dyDescent="0.25">
      <c r="A5" s="100" t="s">
        <v>40</v>
      </c>
      <c r="B5" s="101" t="s">
        <v>462</v>
      </c>
    </row>
    <row r="6" spans="1:4" ht="22.5" customHeight="1" x14ac:dyDescent="0.25">
      <c r="A6" s="100" t="s">
        <v>24</v>
      </c>
      <c r="B6" s="101" t="s">
        <v>463</v>
      </c>
    </row>
    <row r="7" spans="1:4" ht="22.5" customHeight="1" x14ac:dyDescent="0.25">
      <c r="A7" s="100" t="s">
        <v>464</v>
      </c>
      <c r="B7" s="101" t="s">
        <v>465</v>
      </c>
    </row>
    <row r="8" spans="1:4" ht="22.5" customHeight="1" x14ac:dyDescent="0.25">
      <c r="A8" s="100" t="s">
        <v>51</v>
      </c>
      <c r="B8" s="101" t="s">
        <v>466</v>
      </c>
    </row>
    <row r="9" spans="1:4" ht="22.5" customHeight="1" x14ac:dyDescent="0.25">
      <c r="A9" s="100" t="s">
        <v>47</v>
      </c>
      <c r="B9" s="101" t="s">
        <v>467</v>
      </c>
    </row>
    <row r="10" spans="1:4" ht="22.5" customHeight="1" x14ac:dyDescent="0.25">
      <c r="A10" s="100" t="s">
        <v>37</v>
      </c>
      <c r="B10" s="101" t="s">
        <v>468</v>
      </c>
    </row>
    <row r="11" spans="1:4" ht="22.5" customHeight="1" x14ac:dyDescent="0.25">
      <c r="A11" s="100" t="s">
        <v>58</v>
      </c>
      <c r="B11" s="101" t="s">
        <v>469</v>
      </c>
    </row>
    <row r="12" spans="1:4" ht="22.5" customHeight="1" x14ac:dyDescent="0.25">
      <c r="A12" s="100" t="s">
        <v>161</v>
      </c>
      <c r="B12" s="101" t="s">
        <v>470</v>
      </c>
    </row>
    <row r="13" spans="1:4" ht="22.5" customHeight="1" x14ac:dyDescent="0.25">
      <c r="A13" s="100" t="s">
        <v>63</v>
      </c>
      <c r="B13" s="101" t="s">
        <v>471</v>
      </c>
    </row>
    <row r="14" spans="1:4" ht="46.05" customHeight="1" x14ac:dyDescent="0.25">
      <c r="A14" s="102" t="s">
        <v>472</v>
      </c>
      <c r="B14" s="103"/>
      <c r="C14" s="104"/>
      <c r="D14" s="104"/>
    </row>
  </sheetData>
  <mergeCells count="2">
    <mergeCell ref="A1:B1"/>
    <mergeCell ref="A14:B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I13" sqref="I13"/>
    </sheetView>
  </sheetViews>
  <sheetFormatPr defaultColWidth="9.109375" defaultRowHeight="13.8" x14ac:dyDescent="0.25"/>
  <cols>
    <col min="1" max="1" width="14.88671875" style="36" customWidth="1"/>
    <col min="2" max="5" width="11.88671875" style="60" customWidth="1"/>
    <col min="6" max="6" width="14.88671875" style="36" customWidth="1"/>
    <col min="7" max="16384" width="9.109375" style="36"/>
  </cols>
  <sheetData>
    <row r="1" spans="1:7" ht="22.35" customHeight="1" x14ac:dyDescent="0.25">
      <c r="A1" s="25" t="s">
        <v>473</v>
      </c>
      <c r="B1" s="26"/>
      <c r="C1" s="26"/>
      <c r="D1" s="26"/>
      <c r="E1" s="26"/>
      <c r="F1" s="27"/>
    </row>
    <row r="2" spans="1:7" ht="45.9" customHeight="1" x14ac:dyDescent="0.25">
      <c r="A2" s="7" t="s">
        <v>474</v>
      </c>
      <c r="B2" s="8" t="s">
        <v>475</v>
      </c>
      <c r="C2" s="8" t="s">
        <v>476</v>
      </c>
      <c r="D2" s="8" t="s">
        <v>451</v>
      </c>
      <c r="E2" s="8" t="s">
        <v>452</v>
      </c>
      <c r="F2" s="7" t="s">
        <v>477</v>
      </c>
      <c r="G2" s="105"/>
    </row>
    <row r="3" spans="1:7" ht="22.35" customHeight="1" x14ac:dyDescent="0.25">
      <c r="A3" s="106" t="s">
        <v>478</v>
      </c>
      <c r="B3" s="29">
        <v>2330.5738729999998</v>
      </c>
      <c r="C3" s="29">
        <v>5758.9734576854007</v>
      </c>
      <c r="D3" s="29">
        <v>52.186273032151497</v>
      </c>
      <c r="E3" s="29">
        <v>128.95508901454301</v>
      </c>
      <c r="F3" s="30">
        <f>D3/B3</f>
        <v>2.2392026975302619E-2</v>
      </c>
    </row>
    <row r="4" spans="1:7" ht="22.35" customHeight="1" x14ac:dyDescent="0.25">
      <c r="A4" s="106" t="s">
        <v>479</v>
      </c>
      <c r="B4" s="29">
        <v>2852.9685289999998</v>
      </c>
      <c r="C4" s="29">
        <v>7049.8387648074186</v>
      </c>
      <c r="D4" s="29">
        <v>205.111616445556</v>
      </c>
      <c r="E4" s="29">
        <v>506.84184211349702</v>
      </c>
      <c r="F4" s="30">
        <f t="shared" ref="F4:F13" si="0">D4/B4</f>
        <v>7.1894104109676282E-2</v>
      </c>
    </row>
    <row r="5" spans="1:7" ht="22.35" customHeight="1" x14ac:dyDescent="0.25">
      <c r="A5" s="106" t="s">
        <v>480</v>
      </c>
      <c r="B5" s="29">
        <v>1655.0476470000001</v>
      </c>
      <c r="C5" s="29">
        <v>4089.7118004710755</v>
      </c>
      <c r="D5" s="29">
        <v>53.514162108431201</v>
      </c>
      <c r="E5" s="29">
        <v>132.236374381053</v>
      </c>
      <c r="F5" s="30">
        <f t="shared" si="0"/>
        <v>3.2333910268645696E-2</v>
      </c>
    </row>
    <row r="6" spans="1:7" ht="22.35" customHeight="1" x14ac:dyDescent="0.25">
      <c r="A6" s="106" t="s">
        <v>481</v>
      </c>
      <c r="B6" s="29">
        <v>1211.2469100000001</v>
      </c>
      <c r="C6" s="29">
        <v>2993.0562966512148</v>
      </c>
      <c r="D6" s="29">
        <v>23.4965473676932</v>
      </c>
      <c r="E6" s="29">
        <v>58.061232988769902</v>
      </c>
      <c r="F6" s="30">
        <f t="shared" si="0"/>
        <v>1.9398643805574867E-2</v>
      </c>
    </row>
    <row r="7" spans="1:7" ht="22.35" customHeight="1" x14ac:dyDescent="0.25">
      <c r="A7" s="106" t="s">
        <v>482</v>
      </c>
      <c r="B7" s="29">
        <v>8566.3806590000004</v>
      </c>
      <c r="C7" s="29">
        <v>21167.987599597782</v>
      </c>
      <c r="D7" s="29">
        <v>366.35328377961599</v>
      </c>
      <c r="E7" s="29">
        <v>905.27867915504396</v>
      </c>
      <c r="F7" s="30">
        <f t="shared" si="0"/>
        <v>4.2766402564041836E-2</v>
      </c>
    </row>
    <row r="8" spans="1:7" ht="22.35" customHeight="1" x14ac:dyDescent="0.25">
      <c r="A8" s="106" t="s">
        <v>483</v>
      </c>
      <c r="B8" s="29">
        <v>2079.898052</v>
      </c>
      <c r="C8" s="29">
        <v>5139.5400141257696</v>
      </c>
      <c r="D8" s="29">
        <v>26.161249237547601</v>
      </c>
      <c r="E8" s="29">
        <v>64.645854707446603</v>
      </c>
      <c r="F8" s="30">
        <f t="shared" si="0"/>
        <v>1.2578140170087336E-2</v>
      </c>
    </row>
    <row r="9" spans="1:7" ht="22.35" customHeight="1" x14ac:dyDescent="0.25">
      <c r="A9" s="106" t="s">
        <v>484</v>
      </c>
      <c r="B9" s="29">
        <v>1617.0402160000001</v>
      </c>
      <c r="C9" s="29">
        <v>3995.7933931381835</v>
      </c>
      <c r="D9" s="29">
        <v>27.938812159813999</v>
      </c>
      <c r="E9" s="29">
        <v>69.038308346137995</v>
      </c>
      <c r="F9" s="30">
        <f t="shared" si="0"/>
        <v>1.7277747259078682E-2</v>
      </c>
    </row>
    <row r="10" spans="1:7" ht="22.35" customHeight="1" x14ac:dyDescent="0.25">
      <c r="A10" s="106" t="s">
        <v>485</v>
      </c>
      <c r="B10" s="29">
        <v>2757.8248370000001</v>
      </c>
      <c r="C10" s="29">
        <v>6814.7335818127776</v>
      </c>
      <c r="D10" s="29">
        <v>83.830145023810999</v>
      </c>
      <c r="E10" s="29">
        <v>207.14879958926099</v>
      </c>
      <c r="F10" s="30">
        <f t="shared" si="0"/>
        <v>3.03971970587525E-2</v>
      </c>
    </row>
    <row r="11" spans="1:7" ht="22.35" customHeight="1" x14ac:dyDescent="0.25">
      <c r="A11" s="106" t="s">
        <v>486</v>
      </c>
      <c r="B11" s="29">
        <v>2109.9777250000002</v>
      </c>
      <c r="C11" s="29">
        <v>5213.8685048162934</v>
      </c>
      <c r="D11" s="29">
        <v>95.404942215477107</v>
      </c>
      <c r="E11" s="29">
        <v>235.750746336004</v>
      </c>
      <c r="F11" s="30">
        <f t="shared" si="0"/>
        <v>4.5216089764870432E-2</v>
      </c>
    </row>
    <row r="12" spans="1:7" ht="22.35" customHeight="1" x14ac:dyDescent="0.25">
      <c r="A12" s="106" t="s">
        <v>487</v>
      </c>
      <c r="B12" s="29">
        <v>1491.5809670000001</v>
      </c>
      <c r="C12" s="29">
        <v>3685.7768373951581</v>
      </c>
      <c r="D12" s="29">
        <v>54.661738043156497</v>
      </c>
      <c r="E12" s="29">
        <v>135.072096271411</v>
      </c>
      <c r="F12" s="30">
        <f t="shared" si="0"/>
        <v>3.6646846032835231E-2</v>
      </c>
    </row>
    <row r="13" spans="1:7" ht="22.35" customHeight="1" x14ac:dyDescent="0.25">
      <c r="A13" s="106" t="s">
        <v>488</v>
      </c>
      <c r="B13" s="29">
        <v>2538.9956910000001</v>
      </c>
      <c r="C13" s="29">
        <v>6273.994985975115</v>
      </c>
      <c r="D13" s="29">
        <v>90.779175419700096</v>
      </c>
      <c r="E13" s="29">
        <v>224.32022765262499</v>
      </c>
      <c r="F13" s="30">
        <f t="shared" si="0"/>
        <v>3.5753969863551095E-2</v>
      </c>
    </row>
    <row r="14" spans="1:7" ht="22.35" customHeight="1" x14ac:dyDescent="0.25">
      <c r="A14" s="32" t="s">
        <v>434</v>
      </c>
      <c r="B14" s="34">
        <f>SUM(B3:B13)</f>
        <v>29211.535106000003</v>
      </c>
      <c r="C14" s="34">
        <f>SUM(C3:C13)</f>
        <v>72183.275236476198</v>
      </c>
      <c r="D14" s="34">
        <f>SUM(D3:D13)</f>
        <v>1079.4379448329541</v>
      </c>
      <c r="E14" s="34">
        <f>SUM(E3:E13)</f>
        <v>2667.349250555792</v>
      </c>
      <c r="F14" s="107">
        <f>D14/B14</f>
        <v>3.6952455285762756E-2</v>
      </c>
    </row>
  </sheetData>
  <mergeCells count="1">
    <mergeCell ref="A1:F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F7" sqref="F7"/>
    </sheetView>
  </sheetViews>
  <sheetFormatPr defaultRowHeight="13.8" x14ac:dyDescent="0.25"/>
  <cols>
    <col min="1" max="1" width="24.5546875" style="36" customWidth="1"/>
    <col min="2" max="4" width="20.77734375" style="36" customWidth="1"/>
    <col min="5" max="16384" width="8.88671875" style="36"/>
  </cols>
  <sheetData>
    <row r="1" spans="1:4" ht="22.5" customHeight="1" x14ac:dyDescent="0.25">
      <c r="A1" s="25" t="s">
        <v>489</v>
      </c>
      <c r="B1" s="26"/>
      <c r="C1" s="26"/>
      <c r="D1" s="27"/>
    </row>
    <row r="2" spans="1:4" ht="30" customHeight="1" x14ac:dyDescent="0.25">
      <c r="A2" s="108" t="s">
        <v>490</v>
      </c>
      <c r="B2" s="109" t="s">
        <v>451</v>
      </c>
      <c r="C2" s="109" t="s">
        <v>452</v>
      </c>
      <c r="D2" s="109" t="s">
        <v>491</v>
      </c>
    </row>
    <row r="3" spans="1:4" ht="22.5" customHeight="1" x14ac:dyDescent="0.25">
      <c r="A3" s="101" t="s">
        <v>11</v>
      </c>
      <c r="B3" s="110">
        <v>32.340000000000003</v>
      </c>
      <c r="C3" s="110">
        <f>B3*2.471053814</f>
        <v>79.913880344760003</v>
      </c>
      <c r="D3" s="111">
        <f>B3/B9</f>
        <v>7.1518609434087443E-2</v>
      </c>
    </row>
    <row r="4" spans="1:4" ht="22.5" customHeight="1" x14ac:dyDescent="0.25">
      <c r="A4" s="101" t="s">
        <v>492</v>
      </c>
      <c r="B4" s="110">
        <v>33.979999999999997</v>
      </c>
      <c r="C4" s="110">
        <f t="shared" ref="C4:C8" si="0">B4*2.471053814</f>
        <v>83.966408599719983</v>
      </c>
      <c r="D4" s="111">
        <f>B4/B9</f>
        <v>7.5145403480837689E-2</v>
      </c>
    </row>
    <row r="5" spans="1:4" ht="22.5" customHeight="1" x14ac:dyDescent="0.25">
      <c r="A5" s="101" t="s">
        <v>13</v>
      </c>
      <c r="B5" s="110">
        <v>5.96</v>
      </c>
      <c r="C5" s="110">
        <f t="shared" si="0"/>
        <v>14.727480731439998</v>
      </c>
      <c r="D5" s="111">
        <f>B5/B9</f>
        <v>1.3180300316238749E-2</v>
      </c>
    </row>
    <row r="6" spans="1:4" ht="22.5" customHeight="1" x14ac:dyDescent="0.25">
      <c r="A6" s="101" t="s">
        <v>14</v>
      </c>
      <c r="B6" s="110">
        <v>316.38</v>
      </c>
      <c r="C6" s="110">
        <f t="shared" si="0"/>
        <v>781.79200567331998</v>
      </c>
      <c r="D6" s="111">
        <f>B6/B9</f>
        <v>0.6996616466529556</v>
      </c>
    </row>
    <row r="7" spans="1:4" ht="22.5" customHeight="1" x14ac:dyDescent="0.25">
      <c r="A7" s="101" t="s">
        <v>493</v>
      </c>
      <c r="B7" s="110">
        <v>7.17</v>
      </c>
      <c r="C7" s="110">
        <f t="shared" si="0"/>
        <v>17.717455846379998</v>
      </c>
      <c r="D7" s="111">
        <f>B7/B9</f>
        <v>1.5856166655609367E-2</v>
      </c>
    </row>
    <row r="8" spans="1:4" ht="22.5" customHeight="1" x14ac:dyDescent="0.25">
      <c r="A8" s="101" t="s">
        <v>494</v>
      </c>
      <c r="B8" s="110">
        <v>56.36</v>
      </c>
      <c r="C8" s="110">
        <f t="shared" si="0"/>
        <v>139.26859295704</v>
      </c>
      <c r="D8" s="111">
        <f>B8/B9</f>
        <v>0.12463787346027112</v>
      </c>
    </row>
    <row r="9" spans="1:4" ht="22.5" customHeight="1" x14ac:dyDescent="0.25">
      <c r="A9" s="112" t="s">
        <v>434</v>
      </c>
      <c r="B9" s="34">
        <f>SUM(B3:B8)</f>
        <v>452.19</v>
      </c>
      <c r="C9" s="34">
        <f>SUM(C3:C8)</f>
        <v>1117.3858241526598</v>
      </c>
      <c r="D9" s="107">
        <f>B9/B9</f>
        <v>1</v>
      </c>
    </row>
    <row r="10" spans="1:4" x14ac:dyDescent="0.25">
      <c r="A10" s="113" t="s">
        <v>495</v>
      </c>
      <c r="B10" s="114"/>
      <c r="C10" s="114"/>
      <c r="D10" s="114"/>
    </row>
  </sheetData>
  <mergeCells count="2">
    <mergeCell ref="A1:D1"/>
    <mergeCell ref="A10:D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workbookViewId="0">
      <selection activeCell="E21" sqref="E21"/>
    </sheetView>
  </sheetViews>
  <sheetFormatPr defaultRowHeight="13.8" x14ac:dyDescent="0.25"/>
  <cols>
    <col min="1" max="1" width="20.77734375" style="36" customWidth="1"/>
    <col min="2" max="17" width="10.77734375" style="36" customWidth="1"/>
    <col min="18" max="16384" width="8.88671875" style="36"/>
  </cols>
  <sheetData>
    <row r="1" spans="1:18" ht="25.05" customHeight="1" thickBot="1" x14ac:dyDescent="0.35">
      <c r="A1" s="115" t="s">
        <v>496</v>
      </c>
      <c r="B1" s="116"/>
      <c r="C1" s="116"/>
      <c r="D1" s="116"/>
      <c r="E1" s="116"/>
      <c r="F1" s="116"/>
      <c r="G1" s="116"/>
      <c r="H1" s="116"/>
      <c r="I1" s="116"/>
      <c r="J1" s="116"/>
      <c r="K1" s="116"/>
      <c r="L1" s="116"/>
      <c r="M1" s="116"/>
      <c r="N1" s="116"/>
      <c r="O1" s="116"/>
      <c r="P1" s="116"/>
      <c r="Q1" s="117"/>
    </row>
    <row r="2" spans="1:18" ht="49.95" customHeight="1" x14ac:dyDescent="0.25">
      <c r="A2" s="118"/>
      <c r="B2" s="119" t="s">
        <v>497</v>
      </c>
      <c r="C2" s="120"/>
      <c r="D2" s="119" t="s">
        <v>498</v>
      </c>
      <c r="E2" s="120"/>
      <c r="F2" s="119" t="s">
        <v>499</v>
      </c>
      <c r="G2" s="120"/>
      <c r="H2" s="119" t="s">
        <v>500</v>
      </c>
      <c r="I2" s="120"/>
      <c r="J2" s="119" t="s">
        <v>501</v>
      </c>
      <c r="K2" s="120"/>
      <c r="L2" s="119" t="s">
        <v>502</v>
      </c>
      <c r="M2" s="120"/>
      <c r="N2" s="119" t="s">
        <v>503</v>
      </c>
      <c r="O2" s="120"/>
      <c r="P2" s="119" t="s">
        <v>504</v>
      </c>
      <c r="Q2" s="121"/>
    </row>
    <row r="3" spans="1:18" ht="25.05" customHeight="1" x14ac:dyDescent="0.25">
      <c r="A3" s="122"/>
      <c r="B3" s="123" t="s">
        <v>505</v>
      </c>
      <c r="C3" s="124" t="s">
        <v>506</v>
      </c>
      <c r="D3" s="123" t="s">
        <v>507</v>
      </c>
      <c r="E3" s="124" t="s">
        <v>506</v>
      </c>
      <c r="F3" s="123" t="s">
        <v>507</v>
      </c>
      <c r="G3" s="124" t="s">
        <v>506</v>
      </c>
      <c r="H3" s="123" t="s">
        <v>507</v>
      </c>
      <c r="I3" s="124" t="s">
        <v>506</v>
      </c>
      <c r="J3" s="123" t="s">
        <v>507</v>
      </c>
      <c r="K3" s="124" t="s">
        <v>506</v>
      </c>
      <c r="L3" s="123" t="s">
        <v>507</v>
      </c>
      <c r="M3" s="124" t="s">
        <v>506</v>
      </c>
      <c r="N3" s="123" t="s">
        <v>507</v>
      </c>
      <c r="O3" s="124" t="s">
        <v>506</v>
      </c>
      <c r="P3" s="123" t="s">
        <v>507</v>
      </c>
      <c r="Q3" s="124" t="s">
        <v>506</v>
      </c>
    </row>
    <row r="4" spans="1:18" ht="25.05" customHeight="1" x14ac:dyDescent="0.25">
      <c r="A4" s="125" t="s">
        <v>508</v>
      </c>
      <c r="B4" s="126">
        <v>154.95650739355099</v>
      </c>
      <c r="C4" s="127">
        <f>B4*2.471053814</f>
        <v>382.90586859895336</v>
      </c>
      <c r="D4" s="126">
        <v>32.340000000000003</v>
      </c>
      <c r="E4" s="127">
        <v>79.92</v>
      </c>
      <c r="F4" s="126">
        <v>18.329999999999998</v>
      </c>
      <c r="G4" s="127">
        <v>45.29</v>
      </c>
      <c r="H4" s="126">
        <v>0.27</v>
      </c>
      <c r="I4" s="127">
        <v>0.68</v>
      </c>
      <c r="J4" s="126">
        <v>95.07</v>
      </c>
      <c r="K4" s="127">
        <v>234.93</v>
      </c>
      <c r="L4" s="126">
        <v>0</v>
      </c>
      <c r="M4" s="127">
        <v>0</v>
      </c>
      <c r="N4" s="126">
        <v>1.7847</v>
      </c>
      <c r="O4" s="127">
        <v>4.4100999999999999</v>
      </c>
      <c r="P4" s="126">
        <v>7.17</v>
      </c>
      <c r="Q4" s="128">
        <v>17.72</v>
      </c>
      <c r="R4" s="129"/>
    </row>
    <row r="5" spans="1:18" ht="25.05" customHeight="1" x14ac:dyDescent="0.25">
      <c r="A5" s="125" t="s">
        <v>16</v>
      </c>
      <c r="B5" s="126">
        <v>192.33435148189099</v>
      </c>
      <c r="C5" s="127">
        <f>B5*2.471053814</f>
        <v>475.26853279254323</v>
      </c>
      <c r="D5" s="126" t="s">
        <v>509</v>
      </c>
      <c r="E5" s="127">
        <v>55.06</v>
      </c>
      <c r="F5" s="126" t="s">
        <v>510</v>
      </c>
      <c r="G5" s="127">
        <v>33.78</v>
      </c>
      <c r="H5" s="126" t="s">
        <v>511</v>
      </c>
      <c r="I5" s="127">
        <v>2.42</v>
      </c>
      <c r="J5" s="130">
        <v>97.843667921956495</v>
      </c>
      <c r="K5" s="127">
        <v>241.7770481</v>
      </c>
      <c r="L5" s="126">
        <v>1.1970000000000001</v>
      </c>
      <c r="M5" s="127">
        <v>2.9578514</v>
      </c>
      <c r="N5" s="126">
        <v>0</v>
      </c>
      <c r="O5" s="127">
        <v>0</v>
      </c>
      <c r="P5" s="126">
        <v>56.36</v>
      </c>
      <c r="Q5" s="128">
        <v>139.26859300000001</v>
      </c>
      <c r="R5" s="129"/>
    </row>
    <row r="6" spans="1:18" ht="25.05" customHeight="1" thickBot="1" x14ac:dyDescent="0.3">
      <c r="A6" s="131" t="s">
        <v>434</v>
      </c>
      <c r="B6" s="132">
        <f t="shared" ref="B6:P6" si="0">SUM(B4:B5)</f>
        <v>347.29085887544198</v>
      </c>
      <c r="C6" s="133">
        <f>SUM(C4:C5)</f>
        <v>858.17440139149653</v>
      </c>
      <c r="D6" s="132">
        <v>54.62</v>
      </c>
      <c r="E6" s="133">
        <f>SUM(E4:E5)</f>
        <v>134.98000000000002</v>
      </c>
      <c r="F6" s="132">
        <v>32</v>
      </c>
      <c r="G6" s="133">
        <f>SUM(G4:G5)</f>
        <v>79.069999999999993</v>
      </c>
      <c r="H6" s="132">
        <v>1.25</v>
      </c>
      <c r="I6" s="133">
        <f>SUM(I4:I5)</f>
        <v>3.1</v>
      </c>
      <c r="J6" s="132">
        <f t="shared" si="0"/>
        <v>192.91366792195649</v>
      </c>
      <c r="K6" s="133">
        <f>SUM(K4:K5)</f>
        <v>476.70704810000001</v>
      </c>
      <c r="L6" s="132">
        <f t="shared" si="0"/>
        <v>1.1970000000000001</v>
      </c>
      <c r="M6" s="133">
        <f>SUM(M4:M5)</f>
        <v>2.9578514</v>
      </c>
      <c r="N6" s="132">
        <f t="shared" si="0"/>
        <v>1.7847</v>
      </c>
      <c r="O6" s="133">
        <f>SUM(O4:O5)</f>
        <v>4.4100999999999999</v>
      </c>
      <c r="P6" s="132">
        <f t="shared" si="0"/>
        <v>63.53</v>
      </c>
      <c r="Q6" s="134">
        <f>SUM(Q4:Q5)</f>
        <v>156.98859300000001</v>
      </c>
      <c r="R6" s="129"/>
    </row>
    <row r="7" spans="1:18" x14ac:dyDescent="0.25">
      <c r="A7" s="129"/>
      <c r="B7" s="129"/>
      <c r="C7" s="129"/>
      <c r="D7" s="129"/>
      <c r="E7" s="129"/>
      <c r="F7" s="129"/>
      <c r="G7" s="129"/>
      <c r="H7" s="129"/>
      <c r="I7" s="129"/>
      <c r="J7" s="129"/>
      <c r="K7" s="129"/>
      <c r="L7" s="129"/>
      <c r="M7" s="129"/>
      <c r="N7" s="129"/>
      <c r="O7" s="129"/>
      <c r="P7" s="129"/>
      <c r="Q7" s="129"/>
      <c r="R7" s="129"/>
    </row>
    <row r="8" spans="1:18" x14ac:dyDescent="0.25">
      <c r="A8" s="135" t="s">
        <v>512</v>
      </c>
      <c r="B8" s="113"/>
      <c r="C8" s="113"/>
      <c r="D8" s="113"/>
      <c r="E8" s="113"/>
      <c r="F8" s="113"/>
      <c r="G8" s="113"/>
      <c r="H8" s="113"/>
      <c r="I8" s="113"/>
      <c r="J8" s="113"/>
      <c r="K8" s="113"/>
      <c r="L8" s="113"/>
      <c r="M8" s="113"/>
      <c r="N8" s="113"/>
      <c r="O8" s="113"/>
      <c r="P8" s="113"/>
      <c r="Q8" s="114"/>
      <c r="R8" s="129"/>
    </row>
    <row r="9" spans="1:18" x14ac:dyDescent="0.25">
      <c r="A9" s="135" t="s">
        <v>513</v>
      </c>
      <c r="B9" s="113"/>
      <c r="C9" s="113"/>
      <c r="D9" s="113"/>
      <c r="E9" s="113"/>
      <c r="F9" s="113"/>
      <c r="G9" s="113"/>
      <c r="H9" s="113"/>
      <c r="I9" s="113"/>
      <c r="J9" s="113"/>
      <c r="K9" s="113"/>
      <c r="L9" s="113"/>
      <c r="M9" s="113"/>
      <c r="N9" s="113"/>
      <c r="O9" s="113"/>
      <c r="P9" s="113"/>
      <c r="Q9" s="114"/>
      <c r="R9" s="129"/>
    </row>
    <row r="10" spans="1:18" x14ac:dyDescent="0.25">
      <c r="A10" s="135" t="s">
        <v>514</v>
      </c>
      <c r="B10" s="113"/>
      <c r="C10" s="113"/>
      <c r="D10" s="113"/>
      <c r="E10" s="113"/>
      <c r="F10" s="113"/>
      <c r="G10" s="113"/>
      <c r="H10" s="113"/>
      <c r="I10" s="113"/>
      <c r="J10" s="113"/>
      <c r="K10" s="113"/>
      <c r="L10" s="113"/>
      <c r="M10" s="113"/>
      <c r="N10" s="113"/>
      <c r="O10" s="113"/>
      <c r="P10" s="113"/>
      <c r="Q10" s="114"/>
    </row>
  </sheetData>
  <mergeCells count="13">
    <mergeCell ref="A8:Q8"/>
    <mergeCell ref="A9:Q9"/>
    <mergeCell ref="A10:Q10"/>
    <mergeCell ref="A1:Q1"/>
    <mergeCell ref="A2:A3"/>
    <mergeCell ref="B2:C2"/>
    <mergeCell ref="D2:E2"/>
    <mergeCell ref="F2:G2"/>
    <mergeCell ref="H2:I2"/>
    <mergeCell ref="J2:K2"/>
    <mergeCell ref="L2:M2"/>
    <mergeCell ref="N2:O2"/>
    <mergeCell ref="P2:Q2"/>
  </mergeCells>
  <pageMargins left="0.7" right="0.7" top="0.75" bottom="0.75" header="0.3" footer="0.3"/>
  <pageSetup paperSiz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1"/>
  <sheetViews>
    <sheetView workbookViewId="0">
      <selection sqref="A1:V1"/>
    </sheetView>
  </sheetViews>
  <sheetFormatPr defaultRowHeight="14.4" x14ac:dyDescent="0.3"/>
  <cols>
    <col min="1" max="1" width="7.77734375" customWidth="1"/>
    <col min="2" max="2" width="8" customWidth="1"/>
    <col min="3" max="3" width="8.109375" customWidth="1"/>
    <col min="4" max="4" width="24.21875" customWidth="1"/>
    <col min="5" max="5" width="8.88671875" style="6"/>
    <col min="6" max="6" width="17.88671875" customWidth="1"/>
    <col min="7" max="7" width="17.5546875" customWidth="1"/>
    <col min="8" max="8" width="11.109375" style="6" customWidth="1"/>
    <col min="9" max="9" width="10.5546875" style="6" customWidth="1"/>
    <col min="10" max="10" width="22.88671875" customWidth="1"/>
    <col min="11" max="11" width="9.5546875" style="6" customWidth="1"/>
    <col min="12" max="12" width="8.88671875" style="6" customWidth="1"/>
    <col min="13" max="14" width="9.33203125" style="6" customWidth="1"/>
    <col min="15" max="15" width="8.88671875" style="6" customWidth="1"/>
    <col min="16" max="16" width="11.44140625" style="6" customWidth="1"/>
    <col min="17" max="17" width="16.6640625" customWidth="1"/>
    <col min="18" max="18" width="14.5546875" customWidth="1"/>
    <col min="19" max="19" width="23.21875" customWidth="1"/>
    <col min="20" max="20" width="12.77734375" style="6" customWidth="1"/>
    <col min="21" max="21" width="25.33203125" customWidth="1"/>
    <col min="22" max="22" width="14.5546875" style="6" customWidth="1"/>
  </cols>
  <sheetData>
    <row r="1" spans="1:22" ht="30.45" customHeight="1" x14ac:dyDescent="0.3">
      <c r="A1" s="14" t="s">
        <v>967</v>
      </c>
      <c r="B1" s="14"/>
      <c r="C1" s="14"/>
      <c r="D1" s="14"/>
      <c r="E1" s="14"/>
      <c r="F1" s="14"/>
      <c r="G1" s="14"/>
      <c r="H1" s="14"/>
      <c r="I1" s="14"/>
      <c r="J1" s="14"/>
      <c r="K1" s="15"/>
      <c r="L1" s="15"/>
      <c r="M1" s="15"/>
      <c r="N1" s="15"/>
      <c r="O1" s="15"/>
      <c r="P1" s="15"/>
      <c r="Q1" s="15"/>
      <c r="R1" s="15"/>
      <c r="S1" s="15"/>
      <c r="T1" s="15"/>
      <c r="U1" s="15"/>
      <c r="V1" s="15"/>
    </row>
    <row r="2" spans="1:22" ht="30.45" customHeight="1" x14ac:dyDescent="0.3">
      <c r="A2" s="16" t="s">
        <v>0</v>
      </c>
      <c r="B2" s="18" t="s">
        <v>1</v>
      </c>
      <c r="C2" s="18" t="s">
        <v>2</v>
      </c>
      <c r="D2" s="16" t="s">
        <v>3</v>
      </c>
      <c r="E2" s="19" t="s">
        <v>4</v>
      </c>
      <c r="F2" s="16" t="s">
        <v>5</v>
      </c>
      <c r="G2" s="16" t="s">
        <v>6</v>
      </c>
      <c r="H2" s="21" t="s">
        <v>7</v>
      </c>
      <c r="I2" s="21" t="s">
        <v>8</v>
      </c>
      <c r="J2" s="16" t="s">
        <v>9</v>
      </c>
      <c r="K2" s="22" t="s">
        <v>10</v>
      </c>
      <c r="L2" s="23"/>
      <c r="M2" s="23"/>
      <c r="N2" s="23"/>
      <c r="O2" s="23"/>
      <c r="P2" s="24"/>
      <c r="Q2" s="136" t="s">
        <v>515</v>
      </c>
      <c r="R2" s="136" t="s">
        <v>516</v>
      </c>
      <c r="S2" s="137" t="s">
        <v>517</v>
      </c>
      <c r="T2" s="16" t="s">
        <v>518</v>
      </c>
      <c r="U2" s="16" t="s">
        <v>519</v>
      </c>
      <c r="V2" s="16" t="s">
        <v>520</v>
      </c>
    </row>
    <row r="3" spans="1:22" ht="30.45" customHeight="1" x14ac:dyDescent="0.3">
      <c r="A3" s="17"/>
      <c r="B3" s="17"/>
      <c r="C3" s="17"/>
      <c r="D3" s="17"/>
      <c r="E3" s="20"/>
      <c r="F3" s="17"/>
      <c r="G3" s="17"/>
      <c r="H3" s="20"/>
      <c r="I3" s="20"/>
      <c r="J3" s="17"/>
      <c r="K3" s="1" t="s">
        <v>11</v>
      </c>
      <c r="L3" s="1" t="s">
        <v>12</v>
      </c>
      <c r="M3" s="1" t="s">
        <v>13</v>
      </c>
      <c r="N3" s="1" t="s">
        <v>14</v>
      </c>
      <c r="O3" s="1" t="s">
        <v>15</v>
      </c>
      <c r="P3" s="1" t="s">
        <v>16</v>
      </c>
      <c r="Q3" s="138"/>
      <c r="R3" s="138"/>
      <c r="S3" s="139"/>
      <c r="T3" s="139"/>
      <c r="U3" s="139"/>
      <c r="V3" s="139"/>
    </row>
    <row r="4" spans="1:22" ht="37.950000000000003" customHeight="1" x14ac:dyDescent="0.3">
      <c r="A4" s="3">
        <v>1</v>
      </c>
      <c r="B4" s="5">
        <v>0.21955083183400001</v>
      </c>
      <c r="C4" s="5">
        <v>0.54252192037027824</v>
      </c>
      <c r="D4" s="2" t="s">
        <v>17</v>
      </c>
      <c r="E4" s="3" t="s">
        <v>18</v>
      </c>
      <c r="F4" s="2" t="s">
        <v>19</v>
      </c>
      <c r="G4" s="2" t="s">
        <v>20</v>
      </c>
      <c r="H4" s="5">
        <v>0</v>
      </c>
      <c r="I4" s="5">
        <v>0</v>
      </c>
      <c r="J4" s="2" t="s">
        <v>21</v>
      </c>
      <c r="K4" s="3" t="s">
        <v>22</v>
      </c>
      <c r="L4" s="3" t="s">
        <v>22</v>
      </c>
      <c r="M4" s="3" t="s">
        <v>22</v>
      </c>
      <c r="N4" s="3" t="s">
        <v>22</v>
      </c>
      <c r="O4" s="3" t="s">
        <v>22</v>
      </c>
      <c r="P4" s="3" t="s">
        <v>22</v>
      </c>
      <c r="Q4" s="28" t="s">
        <v>521</v>
      </c>
      <c r="R4" s="29">
        <v>2611.02820144</v>
      </c>
      <c r="S4" s="28" t="s">
        <v>522</v>
      </c>
      <c r="T4" s="29">
        <v>4127.5326678499996</v>
      </c>
      <c r="U4" s="28" t="s">
        <v>523</v>
      </c>
      <c r="V4" s="29">
        <v>81.904248469799995</v>
      </c>
    </row>
    <row r="5" spans="1:22" ht="37.950000000000003" customHeight="1" x14ac:dyDescent="0.3">
      <c r="A5" s="3">
        <v>2</v>
      </c>
      <c r="B5" s="5">
        <v>9.4090142330600006</v>
      </c>
      <c r="C5" s="5">
        <v>23.250180506583199</v>
      </c>
      <c r="D5" s="2" t="s">
        <v>17</v>
      </c>
      <c r="E5" s="3" t="s">
        <v>18</v>
      </c>
      <c r="F5" s="2" t="s">
        <v>19</v>
      </c>
      <c r="G5" s="2" t="s">
        <v>23</v>
      </c>
      <c r="H5" s="5">
        <v>7.5799560765800009E-2</v>
      </c>
      <c r="I5" s="5">
        <v>0.18730479372985487</v>
      </c>
      <c r="J5" s="2" t="s">
        <v>21</v>
      </c>
      <c r="K5" s="3" t="s">
        <v>22</v>
      </c>
      <c r="L5" s="3" t="s">
        <v>22</v>
      </c>
      <c r="M5" s="3" t="s">
        <v>22</v>
      </c>
      <c r="N5" s="3" t="s">
        <v>22</v>
      </c>
      <c r="O5" s="3" t="s">
        <v>22</v>
      </c>
      <c r="P5" s="3" t="s">
        <v>22</v>
      </c>
      <c r="Q5" s="28" t="s">
        <v>521</v>
      </c>
      <c r="R5" s="29">
        <v>2724.3962390800002</v>
      </c>
      <c r="S5" s="28" t="s">
        <v>522</v>
      </c>
      <c r="T5" s="29">
        <v>3815.4715701099999</v>
      </c>
      <c r="U5" s="28" t="s">
        <v>524</v>
      </c>
      <c r="V5" s="29">
        <v>112.857040141</v>
      </c>
    </row>
    <row r="6" spans="1:22" ht="37.950000000000003" customHeight="1" x14ac:dyDescent="0.3">
      <c r="A6" s="3">
        <v>3</v>
      </c>
      <c r="B6" s="5">
        <v>0.72077625183299998</v>
      </c>
      <c r="C6" s="5">
        <v>1.7810769061325589</v>
      </c>
      <c r="D6" s="2" t="s">
        <v>17</v>
      </c>
      <c r="E6" s="3" t="s">
        <v>18</v>
      </c>
      <c r="F6" s="2" t="s">
        <v>19</v>
      </c>
      <c r="G6" s="2" t="s">
        <v>23</v>
      </c>
      <c r="H6" s="5">
        <v>0</v>
      </c>
      <c r="I6" s="5">
        <v>0</v>
      </c>
      <c r="J6" s="2" t="s">
        <v>21</v>
      </c>
      <c r="K6" s="3" t="s">
        <v>22</v>
      </c>
      <c r="L6" s="3" t="s">
        <v>22</v>
      </c>
      <c r="M6" s="3" t="s">
        <v>22</v>
      </c>
      <c r="N6" s="3" t="s">
        <v>22</v>
      </c>
      <c r="O6" s="3" t="s">
        <v>22</v>
      </c>
      <c r="P6" s="3" t="s">
        <v>22</v>
      </c>
      <c r="Q6" s="28" t="s">
        <v>521</v>
      </c>
      <c r="R6" s="29">
        <v>2447.3438312799999</v>
      </c>
      <c r="S6" s="28" t="s">
        <v>522</v>
      </c>
      <c r="T6" s="29">
        <v>3312.6447471800002</v>
      </c>
      <c r="U6" s="28" t="s">
        <v>525</v>
      </c>
      <c r="V6" s="29">
        <v>190.08656731299999</v>
      </c>
    </row>
    <row r="7" spans="1:22" ht="37.950000000000003" customHeight="1" x14ac:dyDescent="0.3">
      <c r="A7" s="3">
        <v>4</v>
      </c>
      <c r="B7" s="5">
        <v>0.92200962781399998</v>
      </c>
      <c r="C7" s="5">
        <v>2.278335407354505</v>
      </c>
      <c r="D7" s="2" t="s">
        <v>17</v>
      </c>
      <c r="E7" s="3" t="s">
        <v>18</v>
      </c>
      <c r="F7" s="2" t="s">
        <v>24</v>
      </c>
      <c r="G7" s="2" t="s">
        <v>25</v>
      </c>
      <c r="H7" s="5">
        <v>0</v>
      </c>
      <c r="I7" s="5">
        <v>0</v>
      </c>
      <c r="J7" s="2" t="s">
        <v>21</v>
      </c>
      <c r="K7" s="3" t="s">
        <v>22</v>
      </c>
      <c r="L7" s="3" t="s">
        <v>22</v>
      </c>
      <c r="M7" s="3" t="s">
        <v>22</v>
      </c>
      <c r="N7" s="3" t="s">
        <v>22</v>
      </c>
      <c r="O7" s="3" t="s">
        <v>22</v>
      </c>
      <c r="P7" s="3" t="s">
        <v>22</v>
      </c>
      <c r="Q7" s="28" t="s">
        <v>521</v>
      </c>
      <c r="R7" s="29">
        <v>2475.4989835699998</v>
      </c>
      <c r="S7" s="28" t="s">
        <v>522</v>
      </c>
      <c r="T7" s="29">
        <v>4046.94148129</v>
      </c>
      <c r="U7" s="28" t="s">
        <v>523</v>
      </c>
      <c r="V7" s="29">
        <v>56.361515618600002</v>
      </c>
    </row>
    <row r="8" spans="1:22" ht="37.950000000000003" customHeight="1" x14ac:dyDescent="0.3">
      <c r="A8" s="3">
        <v>5</v>
      </c>
      <c r="B8" s="5">
        <v>0.220125310253</v>
      </c>
      <c r="C8" s="5">
        <v>0.54394148745860893</v>
      </c>
      <c r="D8" s="2" t="s">
        <v>17</v>
      </c>
      <c r="E8" s="3" t="s">
        <v>18</v>
      </c>
      <c r="F8" s="2" t="s">
        <v>24</v>
      </c>
      <c r="G8" s="2" t="s">
        <v>25</v>
      </c>
      <c r="H8" s="5">
        <v>0</v>
      </c>
      <c r="I8" s="5">
        <v>0</v>
      </c>
      <c r="J8" s="2" t="s">
        <v>21</v>
      </c>
      <c r="K8" s="3" t="s">
        <v>22</v>
      </c>
      <c r="L8" s="3" t="s">
        <v>22</v>
      </c>
      <c r="M8" s="3" t="s">
        <v>22</v>
      </c>
      <c r="N8" s="3" t="s">
        <v>22</v>
      </c>
      <c r="O8" s="3" t="s">
        <v>22</v>
      </c>
      <c r="P8" s="3" t="s">
        <v>22</v>
      </c>
      <c r="Q8" s="28" t="s">
        <v>521</v>
      </c>
      <c r="R8" s="29">
        <v>2378.6223799099998</v>
      </c>
      <c r="S8" s="28" t="s">
        <v>522</v>
      </c>
      <c r="T8" s="29">
        <v>3889.70897388</v>
      </c>
      <c r="U8" s="28" t="s">
        <v>523</v>
      </c>
      <c r="V8" s="29">
        <v>195.38922056600001</v>
      </c>
    </row>
    <row r="9" spans="1:22" ht="37.950000000000003" customHeight="1" x14ac:dyDescent="0.3">
      <c r="A9" s="3">
        <v>6</v>
      </c>
      <c r="B9" s="5">
        <v>0.10340340918700001</v>
      </c>
      <c r="C9" s="5">
        <v>0.25551538865213902</v>
      </c>
      <c r="D9" s="2" t="s">
        <v>17</v>
      </c>
      <c r="E9" s="3" t="s">
        <v>18</v>
      </c>
      <c r="F9" s="2" t="s">
        <v>19</v>
      </c>
      <c r="G9" s="2" t="s">
        <v>23</v>
      </c>
      <c r="H9" s="5">
        <v>0</v>
      </c>
      <c r="I9" s="5">
        <v>0</v>
      </c>
      <c r="J9" s="2" t="s">
        <v>21</v>
      </c>
      <c r="K9" s="3" t="s">
        <v>22</v>
      </c>
      <c r="L9" s="3" t="s">
        <v>22</v>
      </c>
      <c r="M9" s="3" t="s">
        <v>22</v>
      </c>
      <c r="N9" s="3" t="s">
        <v>22</v>
      </c>
      <c r="O9" s="3" t="s">
        <v>22</v>
      </c>
      <c r="P9" s="3" t="s">
        <v>22</v>
      </c>
      <c r="Q9" s="28" t="s">
        <v>521</v>
      </c>
      <c r="R9" s="29">
        <v>2349.44197153</v>
      </c>
      <c r="S9" s="28" t="s">
        <v>522</v>
      </c>
      <c r="T9" s="29">
        <v>3122.3818862799999</v>
      </c>
      <c r="U9" s="28" t="s">
        <v>526</v>
      </c>
      <c r="V9" s="29">
        <v>39.017093009</v>
      </c>
    </row>
    <row r="10" spans="1:22" ht="37.950000000000003" customHeight="1" x14ac:dyDescent="0.3">
      <c r="A10" s="3">
        <v>7</v>
      </c>
      <c r="B10" s="5">
        <v>3.2891464866299995</v>
      </c>
      <c r="C10" s="5">
        <v>8.1276579705917591</v>
      </c>
      <c r="D10" s="2" t="s">
        <v>17</v>
      </c>
      <c r="E10" s="3" t="s">
        <v>18</v>
      </c>
      <c r="F10" s="2" t="s">
        <v>24</v>
      </c>
      <c r="G10" s="2" t="s">
        <v>26</v>
      </c>
      <c r="H10" s="5">
        <v>0</v>
      </c>
      <c r="I10" s="5">
        <v>0</v>
      </c>
      <c r="J10" s="2" t="s">
        <v>21</v>
      </c>
      <c r="K10" s="3" t="s">
        <v>22</v>
      </c>
      <c r="L10" s="3" t="s">
        <v>22</v>
      </c>
      <c r="M10" s="3" t="s">
        <v>22</v>
      </c>
      <c r="N10" s="3" t="s">
        <v>22</v>
      </c>
      <c r="O10" s="3" t="s">
        <v>22</v>
      </c>
      <c r="P10" s="3" t="s">
        <v>22</v>
      </c>
      <c r="Q10" s="28" t="s">
        <v>521</v>
      </c>
      <c r="R10" s="29">
        <v>2497.3879397000001</v>
      </c>
      <c r="S10" s="28" t="s">
        <v>522</v>
      </c>
      <c r="T10" s="29">
        <v>4338.2599366499999</v>
      </c>
      <c r="U10" s="28" t="s">
        <v>527</v>
      </c>
      <c r="V10" s="29">
        <v>224.40757755300001</v>
      </c>
    </row>
    <row r="11" spans="1:22" ht="37.950000000000003" customHeight="1" x14ac:dyDescent="0.3">
      <c r="A11" s="3">
        <v>8</v>
      </c>
      <c r="B11" s="5">
        <v>3.2291650602500002</v>
      </c>
      <c r="C11" s="5">
        <v>7.9794406381663023</v>
      </c>
      <c r="D11" s="2" t="s">
        <v>17</v>
      </c>
      <c r="E11" s="3" t="s">
        <v>18</v>
      </c>
      <c r="F11" s="2" t="s">
        <v>24</v>
      </c>
      <c r="G11" s="2" t="s">
        <v>25</v>
      </c>
      <c r="H11" s="5">
        <v>0</v>
      </c>
      <c r="I11" s="5">
        <v>0</v>
      </c>
      <c r="J11" s="2" t="s">
        <v>21</v>
      </c>
      <c r="K11" s="3" t="s">
        <v>22</v>
      </c>
      <c r="L11" s="3" t="s">
        <v>22</v>
      </c>
      <c r="M11" s="3" t="s">
        <v>22</v>
      </c>
      <c r="N11" s="3" t="s">
        <v>22</v>
      </c>
      <c r="O11" s="3" t="s">
        <v>22</v>
      </c>
      <c r="P11" s="3" t="s">
        <v>22</v>
      </c>
      <c r="Q11" s="28" t="s">
        <v>521</v>
      </c>
      <c r="R11" s="29">
        <v>2396.1126465699999</v>
      </c>
      <c r="S11" s="28" t="s">
        <v>522</v>
      </c>
      <c r="T11" s="29">
        <v>4319.8888080400002</v>
      </c>
      <c r="U11" s="28" t="s">
        <v>528</v>
      </c>
      <c r="V11" s="29">
        <v>216.79749541699999</v>
      </c>
    </row>
    <row r="12" spans="1:22" ht="37.950000000000003" customHeight="1" x14ac:dyDescent="0.3">
      <c r="A12" s="3">
        <v>9</v>
      </c>
      <c r="B12" s="5">
        <v>9.2084697328100003</v>
      </c>
      <c r="C12" s="5">
        <v>22.754624254363709</v>
      </c>
      <c r="D12" s="2" t="s">
        <v>17</v>
      </c>
      <c r="E12" s="3" t="s">
        <v>18</v>
      </c>
      <c r="F12" s="2" t="s">
        <v>24</v>
      </c>
      <c r="G12" s="2" t="s">
        <v>25</v>
      </c>
      <c r="H12" s="5">
        <v>0</v>
      </c>
      <c r="I12" s="5">
        <v>0</v>
      </c>
      <c r="J12" s="2" t="s">
        <v>21</v>
      </c>
      <c r="K12" s="3" t="s">
        <v>22</v>
      </c>
      <c r="L12" s="3" t="s">
        <v>22</v>
      </c>
      <c r="M12" s="3" t="s">
        <v>22</v>
      </c>
      <c r="N12" s="3" t="s">
        <v>22</v>
      </c>
      <c r="O12" s="3" t="s">
        <v>22</v>
      </c>
      <c r="P12" s="3" t="s">
        <v>22</v>
      </c>
      <c r="Q12" s="28" t="s">
        <v>521</v>
      </c>
      <c r="R12" s="29">
        <v>2048.7893516600002</v>
      </c>
      <c r="S12" s="28" t="s">
        <v>522</v>
      </c>
      <c r="T12" s="29">
        <v>3526.7830294800001</v>
      </c>
      <c r="U12" s="28" t="s">
        <v>523</v>
      </c>
      <c r="V12" s="29">
        <v>577.52070356499996</v>
      </c>
    </row>
    <row r="13" spans="1:22" ht="37.950000000000003" customHeight="1" x14ac:dyDescent="0.3">
      <c r="A13" s="3">
        <v>10</v>
      </c>
      <c r="B13" s="5">
        <v>35.558993747000002</v>
      </c>
      <c r="C13" s="5">
        <v>87.8681871205265</v>
      </c>
      <c r="D13" s="2" t="s">
        <v>17</v>
      </c>
      <c r="E13" s="3" t="s">
        <v>18</v>
      </c>
      <c r="F13" s="2" t="s">
        <v>27</v>
      </c>
      <c r="G13" s="2" t="s">
        <v>28</v>
      </c>
      <c r="H13" s="5">
        <v>4.9902268101000002</v>
      </c>
      <c r="I13" s="5">
        <v>12.331118991822658</v>
      </c>
      <c r="J13" s="2" t="s">
        <v>29</v>
      </c>
      <c r="K13" s="3" t="s">
        <v>22</v>
      </c>
      <c r="L13" s="3" t="s">
        <v>22</v>
      </c>
      <c r="M13" s="3" t="s">
        <v>22</v>
      </c>
      <c r="N13" s="3" t="s">
        <v>22</v>
      </c>
      <c r="O13" s="3" t="s">
        <v>22</v>
      </c>
      <c r="P13" s="3" t="s">
        <v>22</v>
      </c>
      <c r="Q13" s="28" t="s">
        <v>521</v>
      </c>
      <c r="R13" s="29">
        <v>2117.2703081200002</v>
      </c>
      <c r="S13" s="28" t="s">
        <v>522</v>
      </c>
      <c r="T13" s="29">
        <v>3107.0378059</v>
      </c>
      <c r="U13" s="28" t="s">
        <v>526</v>
      </c>
      <c r="V13" s="29">
        <v>294.095349263</v>
      </c>
    </row>
    <row r="14" spans="1:22" ht="37.950000000000003" customHeight="1" x14ac:dyDescent="0.3">
      <c r="A14" s="3">
        <v>11</v>
      </c>
      <c r="B14" s="5">
        <v>4.3108125588600004</v>
      </c>
      <c r="C14" s="5">
        <v>10.652249815010103</v>
      </c>
      <c r="D14" s="2" t="s">
        <v>17</v>
      </c>
      <c r="E14" s="3" t="s">
        <v>18</v>
      </c>
      <c r="F14" s="2" t="s">
        <v>24</v>
      </c>
      <c r="G14" s="2" t="s">
        <v>30</v>
      </c>
      <c r="H14" s="5">
        <v>0</v>
      </c>
      <c r="I14" s="5">
        <v>0</v>
      </c>
      <c r="J14" s="2" t="s">
        <v>21</v>
      </c>
      <c r="K14" s="3" t="s">
        <v>22</v>
      </c>
      <c r="L14" s="3" t="s">
        <v>22</v>
      </c>
      <c r="M14" s="3" t="s">
        <v>22</v>
      </c>
      <c r="N14" s="3" t="s">
        <v>22</v>
      </c>
      <c r="O14" s="3" t="s">
        <v>22</v>
      </c>
      <c r="P14" s="3" t="s">
        <v>22</v>
      </c>
      <c r="Q14" s="28" t="s">
        <v>521</v>
      </c>
      <c r="R14" s="29">
        <v>1686.4316950100001</v>
      </c>
      <c r="S14" s="28" t="s">
        <v>522</v>
      </c>
      <c r="T14" s="29">
        <v>3018.96501266</v>
      </c>
      <c r="U14" s="28" t="s">
        <v>526</v>
      </c>
      <c r="V14" s="29">
        <v>729.93418707700005</v>
      </c>
    </row>
    <row r="15" spans="1:22" ht="37.950000000000003" customHeight="1" x14ac:dyDescent="0.3">
      <c r="A15" s="3">
        <v>12</v>
      </c>
      <c r="B15" s="5">
        <v>1.1316718753700001</v>
      </c>
      <c r="C15" s="5">
        <v>2.7964221038295713</v>
      </c>
      <c r="D15" s="2" t="s">
        <v>17</v>
      </c>
      <c r="E15" s="3" t="s">
        <v>18</v>
      </c>
      <c r="F15" s="2" t="s">
        <v>19</v>
      </c>
      <c r="G15" s="2" t="s">
        <v>20</v>
      </c>
      <c r="H15" s="5">
        <v>0</v>
      </c>
      <c r="I15" s="5">
        <v>0</v>
      </c>
      <c r="J15" s="2" t="s">
        <v>21</v>
      </c>
      <c r="K15" s="3" t="s">
        <v>22</v>
      </c>
      <c r="L15" s="3" t="s">
        <v>22</v>
      </c>
      <c r="M15" s="3" t="s">
        <v>22</v>
      </c>
      <c r="N15" s="3" t="s">
        <v>22</v>
      </c>
      <c r="O15" s="3" t="s">
        <v>22</v>
      </c>
      <c r="P15" s="3" t="s">
        <v>22</v>
      </c>
      <c r="Q15" s="28" t="s">
        <v>521</v>
      </c>
      <c r="R15" s="29">
        <v>2026.5045326500001</v>
      </c>
      <c r="S15" s="28" t="s">
        <v>522</v>
      </c>
      <c r="T15" s="29">
        <v>1956.37190867</v>
      </c>
      <c r="U15" s="28" t="s">
        <v>529</v>
      </c>
      <c r="V15" s="29">
        <v>90.789720339599995</v>
      </c>
    </row>
    <row r="16" spans="1:22" ht="37.950000000000003" customHeight="1" x14ac:dyDescent="0.3">
      <c r="A16" s="3">
        <v>13</v>
      </c>
      <c r="B16" s="5">
        <v>33.673275793199998</v>
      </c>
      <c r="C16" s="5">
        <v>83.208476578660722</v>
      </c>
      <c r="D16" s="2" t="s">
        <v>17</v>
      </c>
      <c r="E16" s="3" t="s">
        <v>18</v>
      </c>
      <c r="F16" s="2" t="s">
        <v>27</v>
      </c>
      <c r="G16" s="2" t="s">
        <v>31</v>
      </c>
      <c r="H16" s="5">
        <v>18.454263018909</v>
      </c>
      <c r="I16" s="5">
        <v>45.601477017434235</v>
      </c>
      <c r="J16" s="2" t="s">
        <v>21</v>
      </c>
      <c r="K16" s="3" t="s">
        <v>22</v>
      </c>
      <c r="L16" s="3" t="s">
        <v>22</v>
      </c>
      <c r="M16" s="3" t="s">
        <v>22</v>
      </c>
      <c r="N16" s="3" t="s">
        <v>22</v>
      </c>
      <c r="O16" s="3" t="s">
        <v>22</v>
      </c>
      <c r="P16" s="3" t="s">
        <v>22</v>
      </c>
      <c r="Q16" s="28" t="s">
        <v>521</v>
      </c>
      <c r="R16" s="29">
        <v>1099.43817201</v>
      </c>
      <c r="S16" s="28" t="s">
        <v>530</v>
      </c>
      <c r="T16" s="29">
        <v>3183.5193978000002</v>
      </c>
      <c r="U16" s="28" t="s">
        <v>531</v>
      </c>
      <c r="V16" s="29">
        <v>495.86507939400002</v>
      </c>
    </row>
    <row r="17" spans="1:22" ht="37.950000000000003" customHeight="1" x14ac:dyDescent="0.3">
      <c r="A17" s="3">
        <v>14</v>
      </c>
      <c r="B17" s="5">
        <v>31.407851147600002</v>
      </c>
      <c r="C17" s="5">
        <v>77.610490367821257</v>
      </c>
      <c r="D17" s="2" t="s">
        <v>17</v>
      </c>
      <c r="E17" s="3" t="s">
        <v>18</v>
      </c>
      <c r="F17" s="2" t="s">
        <v>27</v>
      </c>
      <c r="G17" s="2" t="s">
        <v>32</v>
      </c>
      <c r="H17" s="5">
        <v>4.4201992161049999</v>
      </c>
      <c r="I17" s="5">
        <v>10.922550131596068</v>
      </c>
      <c r="J17" s="2" t="s">
        <v>21</v>
      </c>
      <c r="K17" s="3" t="s">
        <v>22</v>
      </c>
      <c r="L17" s="3" t="s">
        <v>22</v>
      </c>
      <c r="M17" s="3" t="s">
        <v>22</v>
      </c>
      <c r="N17" s="3" t="s">
        <v>22</v>
      </c>
      <c r="O17" s="3" t="s">
        <v>22</v>
      </c>
      <c r="P17" s="3" t="s">
        <v>22</v>
      </c>
      <c r="Q17" s="28" t="s">
        <v>521</v>
      </c>
      <c r="R17" s="29">
        <v>641.73073009799998</v>
      </c>
      <c r="S17" s="28" t="s">
        <v>530</v>
      </c>
      <c r="T17" s="29">
        <v>2622.16207454</v>
      </c>
      <c r="U17" s="28" t="s">
        <v>532</v>
      </c>
      <c r="V17" s="29">
        <v>443.58124014800001</v>
      </c>
    </row>
    <row r="18" spans="1:22" ht="37.950000000000003" customHeight="1" x14ac:dyDescent="0.3">
      <c r="A18" s="3">
        <v>15</v>
      </c>
      <c r="B18" s="5">
        <v>2.5637133452700001</v>
      </c>
      <c r="C18" s="5">
        <v>6.3350736398321317</v>
      </c>
      <c r="D18" s="2" t="s">
        <v>33</v>
      </c>
      <c r="E18" s="3" t="s">
        <v>34</v>
      </c>
      <c r="F18" s="2" t="s">
        <v>19</v>
      </c>
      <c r="G18" s="2" t="s">
        <v>35</v>
      </c>
      <c r="H18" s="5">
        <v>0</v>
      </c>
      <c r="I18" s="5">
        <v>0</v>
      </c>
      <c r="J18" s="2" t="s">
        <v>21</v>
      </c>
      <c r="K18" s="3" t="s">
        <v>22</v>
      </c>
      <c r="L18" s="3" t="s">
        <v>22</v>
      </c>
      <c r="M18" s="3" t="s">
        <v>22</v>
      </c>
      <c r="N18" s="3" t="s">
        <v>22</v>
      </c>
      <c r="O18" s="4" t="s">
        <v>42</v>
      </c>
      <c r="P18" s="3" t="s">
        <v>22</v>
      </c>
      <c r="Q18" s="28" t="s">
        <v>533</v>
      </c>
      <c r="R18" s="29">
        <v>4216.3016289500001</v>
      </c>
      <c r="S18" s="28" t="s">
        <v>534</v>
      </c>
      <c r="T18" s="29">
        <v>448.31559126600001</v>
      </c>
      <c r="U18" s="28" t="s">
        <v>535</v>
      </c>
      <c r="V18" s="29">
        <v>942.13560658999995</v>
      </c>
    </row>
    <row r="19" spans="1:22" ht="37.950000000000003" customHeight="1" x14ac:dyDescent="0.3">
      <c r="A19" s="3">
        <v>16</v>
      </c>
      <c r="B19" s="5">
        <v>0.316230580905</v>
      </c>
      <c r="C19" s="5">
        <v>0.7814227830487358</v>
      </c>
      <c r="D19" s="2" t="s">
        <v>36</v>
      </c>
      <c r="E19" s="3" t="s">
        <v>18</v>
      </c>
      <c r="F19" s="2" t="s">
        <v>37</v>
      </c>
      <c r="G19" s="2" t="s">
        <v>38</v>
      </c>
      <c r="H19" s="5">
        <v>0</v>
      </c>
      <c r="I19" s="5">
        <v>0</v>
      </c>
      <c r="J19" s="2" t="s">
        <v>21</v>
      </c>
      <c r="K19" s="3" t="s">
        <v>22</v>
      </c>
      <c r="L19" s="3" t="s">
        <v>22</v>
      </c>
      <c r="M19" s="3" t="s">
        <v>22</v>
      </c>
      <c r="N19" s="3" t="s">
        <v>22</v>
      </c>
      <c r="O19" s="3" t="s">
        <v>22</v>
      </c>
      <c r="P19" s="3" t="s">
        <v>22</v>
      </c>
      <c r="Q19" s="28" t="s">
        <v>521</v>
      </c>
      <c r="R19" s="29">
        <v>138.754637788</v>
      </c>
      <c r="S19" s="28" t="s">
        <v>530</v>
      </c>
      <c r="T19" s="29">
        <v>2301.8268585199999</v>
      </c>
      <c r="U19" s="28" t="s">
        <v>536</v>
      </c>
      <c r="V19" s="29">
        <v>165.508397978</v>
      </c>
    </row>
    <row r="20" spans="1:22" ht="37.950000000000003" customHeight="1" x14ac:dyDescent="0.3">
      <c r="A20" s="3">
        <v>17</v>
      </c>
      <c r="B20" s="5">
        <v>0.39198817511900003</v>
      </c>
      <c r="C20" s="5">
        <v>0.96862387517070481</v>
      </c>
      <c r="D20" s="2" t="s">
        <v>39</v>
      </c>
      <c r="E20" s="3" t="s">
        <v>18</v>
      </c>
      <c r="F20" s="2" t="s">
        <v>40</v>
      </c>
      <c r="G20" s="2" t="s">
        <v>41</v>
      </c>
      <c r="H20" s="5">
        <v>0</v>
      </c>
      <c r="I20" s="5">
        <v>0</v>
      </c>
      <c r="J20" s="2" t="s">
        <v>21</v>
      </c>
      <c r="K20" s="3" t="s">
        <v>22</v>
      </c>
      <c r="L20" s="3" t="s">
        <v>22</v>
      </c>
      <c r="M20" s="4" t="s">
        <v>42</v>
      </c>
      <c r="N20" s="3" t="s">
        <v>22</v>
      </c>
      <c r="O20" s="3" t="s">
        <v>22</v>
      </c>
      <c r="P20" s="4" t="s">
        <v>42</v>
      </c>
      <c r="Q20" s="28" t="s">
        <v>521</v>
      </c>
      <c r="R20" s="29">
        <v>245.43434100299999</v>
      </c>
      <c r="S20" s="28" t="s">
        <v>530</v>
      </c>
      <c r="T20" s="29">
        <v>1947.81843951</v>
      </c>
      <c r="U20" s="28" t="s">
        <v>537</v>
      </c>
      <c r="V20" s="29">
        <v>89.925154747700006</v>
      </c>
    </row>
    <row r="21" spans="1:22" ht="37.950000000000003" customHeight="1" x14ac:dyDescent="0.3">
      <c r="A21" s="3">
        <v>18</v>
      </c>
      <c r="B21" s="5">
        <v>19.149735656200001</v>
      </c>
      <c r="C21" s="5">
        <v>47.3200273303448</v>
      </c>
      <c r="D21" s="2" t="s">
        <v>17</v>
      </c>
      <c r="E21" s="3" t="s">
        <v>18</v>
      </c>
      <c r="F21" s="2" t="s">
        <v>24</v>
      </c>
      <c r="G21" s="2" t="s">
        <v>25</v>
      </c>
      <c r="H21" s="5">
        <v>14.763381123568999</v>
      </c>
      <c r="I21" s="5">
        <v>36.481109232930777</v>
      </c>
      <c r="J21" s="2" t="s">
        <v>21</v>
      </c>
      <c r="K21" s="3" t="s">
        <v>22</v>
      </c>
      <c r="L21" s="3" t="s">
        <v>22</v>
      </c>
      <c r="M21" s="3" t="s">
        <v>22</v>
      </c>
      <c r="N21" s="3" t="s">
        <v>22</v>
      </c>
      <c r="O21" s="3" t="s">
        <v>22</v>
      </c>
      <c r="P21" s="3" t="s">
        <v>22</v>
      </c>
      <c r="Q21" s="28" t="s">
        <v>521</v>
      </c>
      <c r="R21" s="29">
        <v>1479.2056218499999</v>
      </c>
      <c r="S21" s="28" t="s">
        <v>530</v>
      </c>
      <c r="T21" s="29">
        <v>3461.4380311800001</v>
      </c>
      <c r="U21" s="28" t="s">
        <v>538</v>
      </c>
      <c r="V21" s="29">
        <v>333.33433671799997</v>
      </c>
    </row>
    <row r="22" spans="1:22" ht="37.950000000000003" customHeight="1" x14ac:dyDescent="0.3">
      <c r="A22" s="3">
        <v>19</v>
      </c>
      <c r="B22" s="5">
        <v>0.58713137110000002</v>
      </c>
      <c r="C22" s="5">
        <v>1.4508332138757043</v>
      </c>
      <c r="D22" s="2" t="s">
        <v>43</v>
      </c>
      <c r="E22" s="3" t="s">
        <v>18</v>
      </c>
      <c r="F22" s="2" t="s">
        <v>19</v>
      </c>
      <c r="G22" s="2" t="s">
        <v>44</v>
      </c>
      <c r="H22" s="5">
        <v>0</v>
      </c>
      <c r="I22" s="5">
        <v>0</v>
      </c>
      <c r="J22" s="2" t="s">
        <v>21</v>
      </c>
      <c r="K22" s="3" t="s">
        <v>22</v>
      </c>
      <c r="L22" s="3" t="s">
        <v>22</v>
      </c>
      <c r="M22" s="3" t="s">
        <v>22</v>
      </c>
      <c r="N22" s="4" t="s">
        <v>42</v>
      </c>
      <c r="O22" s="3" t="s">
        <v>22</v>
      </c>
      <c r="P22" s="3" t="s">
        <v>22</v>
      </c>
      <c r="Q22" s="28" t="s">
        <v>533</v>
      </c>
      <c r="R22" s="29">
        <v>2854.0228050599999</v>
      </c>
      <c r="S22" s="28" t="s">
        <v>522</v>
      </c>
      <c r="T22" s="29">
        <v>407.15389217699999</v>
      </c>
      <c r="U22" s="28" t="s">
        <v>539</v>
      </c>
      <c r="V22" s="29">
        <v>70.555431886999997</v>
      </c>
    </row>
    <row r="23" spans="1:22" ht="37.950000000000003" customHeight="1" x14ac:dyDescent="0.3">
      <c r="A23" s="3">
        <v>20</v>
      </c>
      <c r="B23" s="5">
        <v>0.75601202860200001</v>
      </c>
      <c r="C23" s="5">
        <v>1.8681464067068489</v>
      </c>
      <c r="D23" s="2" t="s">
        <v>43</v>
      </c>
      <c r="E23" s="3" t="s">
        <v>18</v>
      </c>
      <c r="F23" s="2" t="s">
        <v>19</v>
      </c>
      <c r="G23" s="2" t="s">
        <v>44</v>
      </c>
      <c r="H23" s="5">
        <v>0</v>
      </c>
      <c r="I23" s="5">
        <v>0</v>
      </c>
      <c r="J23" s="2" t="s">
        <v>21</v>
      </c>
      <c r="K23" s="3" t="s">
        <v>22</v>
      </c>
      <c r="L23" s="3" t="s">
        <v>22</v>
      </c>
      <c r="M23" s="3" t="s">
        <v>22</v>
      </c>
      <c r="N23" s="4" t="s">
        <v>42</v>
      </c>
      <c r="O23" s="3" t="s">
        <v>22</v>
      </c>
      <c r="P23" s="3" t="s">
        <v>22</v>
      </c>
      <c r="Q23" s="28" t="s">
        <v>533</v>
      </c>
      <c r="R23" s="29">
        <v>2781.1591936700001</v>
      </c>
      <c r="S23" s="28" t="s">
        <v>522</v>
      </c>
      <c r="T23" s="29">
        <v>629.22479918399995</v>
      </c>
      <c r="U23" s="28" t="s">
        <v>540</v>
      </c>
      <c r="V23" s="29">
        <v>93.7516953847</v>
      </c>
    </row>
    <row r="24" spans="1:22" ht="37.950000000000003" customHeight="1" x14ac:dyDescent="0.3">
      <c r="A24" s="3">
        <v>21</v>
      </c>
      <c r="B24" s="5">
        <v>4.2579221897600004</v>
      </c>
      <c r="C24" s="5">
        <v>10.521554866721679</v>
      </c>
      <c r="D24" s="2" t="s">
        <v>45</v>
      </c>
      <c r="E24" s="3" t="s">
        <v>18</v>
      </c>
      <c r="F24" s="2" t="s">
        <v>19</v>
      </c>
      <c r="G24" s="2" t="s">
        <v>46</v>
      </c>
      <c r="H24" s="5">
        <v>0</v>
      </c>
      <c r="I24" s="5">
        <v>0</v>
      </c>
      <c r="J24" s="2" t="s">
        <v>21</v>
      </c>
      <c r="K24" s="3" t="s">
        <v>22</v>
      </c>
      <c r="L24" s="3" t="s">
        <v>22</v>
      </c>
      <c r="M24" s="3" t="s">
        <v>22</v>
      </c>
      <c r="N24" s="3" t="s">
        <v>22</v>
      </c>
      <c r="O24" s="3" t="s">
        <v>22</v>
      </c>
      <c r="P24" s="3" t="s">
        <v>22</v>
      </c>
      <c r="Q24" s="28" t="s">
        <v>521</v>
      </c>
      <c r="R24" s="29">
        <v>2362.7378799799999</v>
      </c>
      <c r="S24" s="28" t="s">
        <v>522</v>
      </c>
      <c r="T24" s="29">
        <v>683.50608312600002</v>
      </c>
      <c r="U24" s="28" t="s">
        <v>541</v>
      </c>
      <c r="V24" s="29">
        <v>538.99194026299995</v>
      </c>
    </row>
    <row r="25" spans="1:22" ht="37.950000000000003" customHeight="1" x14ac:dyDescent="0.3">
      <c r="A25" s="3">
        <v>22</v>
      </c>
      <c r="B25" s="5">
        <v>4.2003502366300003</v>
      </c>
      <c r="C25" s="5">
        <v>10.379291472360364</v>
      </c>
      <c r="D25" s="2" t="s">
        <v>33</v>
      </c>
      <c r="E25" s="3" t="s">
        <v>34</v>
      </c>
      <c r="F25" s="2" t="s">
        <v>19</v>
      </c>
      <c r="G25" s="2" t="s">
        <v>35</v>
      </c>
      <c r="H25" s="5">
        <v>0</v>
      </c>
      <c r="I25" s="5">
        <v>0</v>
      </c>
      <c r="J25" s="2" t="s">
        <v>21</v>
      </c>
      <c r="K25" s="3" t="s">
        <v>22</v>
      </c>
      <c r="L25" s="3" t="s">
        <v>22</v>
      </c>
      <c r="M25" s="3" t="s">
        <v>22</v>
      </c>
      <c r="N25" s="3" t="s">
        <v>22</v>
      </c>
      <c r="O25" s="3" t="s">
        <v>22</v>
      </c>
      <c r="P25" s="3" t="s">
        <v>22</v>
      </c>
      <c r="Q25" s="28" t="s">
        <v>533</v>
      </c>
      <c r="R25" s="29">
        <v>4251.9496551700004</v>
      </c>
      <c r="S25" s="28" t="s">
        <v>534</v>
      </c>
      <c r="T25" s="29">
        <v>900.63395454600004</v>
      </c>
      <c r="U25" s="28" t="s">
        <v>542</v>
      </c>
      <c r="V25" s="29">
        <v>795.37003138199998</v>
      </c>
    </row>
    <row r="26" spans="1:22" ht="37.950000000000003" customHeight="1" x14ac:dyDescent="0.3">
      <c r="A26" s="3">
        <v>23</v>
      </c>
      <c r="B26" s="5">
        <v>2.0411069106399999</v>
      </c>
      <c r="C26" s="5">
        <v>5.0436850163187286</v>
      </c>
      <c r="D26" s="2" t="s">
        <v>43</v>
      </c>
      <c r="E26" s="3" t="s">
        <v>18</v>
      </c>
      <c r="F26" s="2" t="s">
        <v>19</v>
      </c>
      <c r="G26" s="2" t="s">
        <v>44</v>
      </c>
      <c r="H26" s="5">
        <v>0</v>
      </c>
      <c r="I26" s="5">
        <v>0</v>
      </c>
      <c r="J26" s="2" t="s">
        <v>21</v>
      </c>
      <c r="K26" s="3" t="s">
        <v>22</v>
      </c>
      <c r="L26" s="3" t="s">
        <v>22</v>
      </c>
      <c r="M26" s="3" t="s">
        <v>22</v>
      </c>
      <c r="N26" s="4" t="s">
        <v>42</v>
      </c>
      <c r="O26" s="3" t="s">
        <v>22</v>
      </c>
      <c r="P26" s="3" t="s">
        <v>22</v>
      </c>
      <c r="Q26" s="28" t="s">
        <v>533</v>
      </c>
      <c r="R26" s="29">
        <v>2685.5613438999999</v>
      </c>
      <c r="S26" s="28" t="s">
        <v>522</v>
      </c>
      <c r="T26" s="29">
        <v>580.21976727699996</v>
      </c>
      <c r="U26" s="28" t="s">
        <v>543</v>
      </c>
      <c r="V26" s="29">
        <v>129.77490518600001</v>
      </c>
    </row>
    <row r="27" spans="1:22" ht="37.950000000000003" customHeight="1" x14ac:dyDescent="0.3">
      <c r="A27" s="3">
        <v>24</v>
      </c>
      <c r="B27" s="5">
        <v>0.94080997616900008</v>
      </c>
      <c r="C27" s="5">
        <v>2.3247920798616564</v>
      </c>
      <c r="D27" s="2" t="s">
        <v>43</v>
      </c>
      <c r="E27" s="3" t="s">
        <v>18</v>
      </c>
      <c r="F27" s="2" t="s">
        <v>19</v>
      </c>
      <c r="G27" s="2" t="s">
        <v>44</v>
      </c>
      <c r="H27" s="5">
        <v>0</v>
      </c>
      <c r="I27" s="5">
        <v>0</v>
      </c>
      <c r="J27" s="2" t="s">
        <v>21</v>
      </c>
      <c r="K27" s="3" t="s">
        <v>22</v>
      </c>
      <c r="L27" s="3" t="s">
        <v>22</v>
      </c>
      <c r="M27" s="3" t="s">
        <v>22</v>
      </c>
      <c r="N27" s="4" t="s">
        <v>42</v>
      </c>
      <c r="O27" s="3" t="s">
        <v>22</v>
      </c>
      <c r="P27" s="3" t="s">
        <v>22</v>
      </c>
      <c r="Q27" s="28" t="s">
        <v>521</v>
      </c>
      <c r="R27" s="29">
        <v>2477.8350210499998</v>
      </c>
      <c r="S27" s="28" t="s">
        <v>522</v>
      </c>
      <c r="T27" s="29">
        <v>834.391444482</v>
      </c>
      <c r="U27" s="28" t="s">
        <v>541</v>
      </c>
      <c r="V27" s="29">
        <v>335.11297758799998</v>
      </c>
    </row>
    <row r="28" spans="1:22" ht="37.950000000000003" customHeight="1" x14ac:dyDescent="0.3">
      <c r="A28" s="3">
        <v>25</v>
      </c>
      <c r="B28" s="5">
        <v>8.98738164407E-2</v>
      </c>
      <c r="C28" s="5">
        <v>0.22208303689452763</v>
      </c>
      <c r="D28" s="2" t="s">
        <v>36</v>
      </c>
      <c r="E28" s="3" t="s">
        <v>18</v>
      </c>
      <c r="F28" s="2" t="s">
        <v>47</v>
      </c>
      <c r="G28" s="2" t="s">
        <v>48</v>
      </c>
      <c r="H28" s="5">
        <v>0</v>
      </c>
      <c r="I28" s="5">
        <v>0</v>
      </c>
      <c r="J28" s="2" t="s">
        <v>49</v>
      </c>
      <c r="K28" s="3" t="s">
        <v>22</v>
      </c>
      <c r="L28" s="3" t="s">
        <v>22</v>
      </c>
      <c r="M28" s="3" t="s">
        <v>22</v>
      </c>
      <c r="N28" s="3" t="s">
        <v>22</v>
      </c>
      <c r="O28" s="3" t="s">
        <v>22</v>
      </c>
      <c r="P28" s="3" t="s">
        <v>22</v>
      </c>
      <c r="Q28" s="28" t="s">
        <v>521</v>
      </c>
      <c r="R28" s="29">
        <v>826.15777655500005</v>
      </c>
      <c r="S28" s="28" t="s">
        <v>530</v>
      </c>
      <c r="T28" s="29">
        <v>1675.1543857700001</v>
      </c>
      <c r="U28" s="28" t="s">
        <v>544</v>
      </c>
      <c r="V28" s="29">
        <v>412.74908536200002</v>
      </c>
    </row>
    <row r="29" spans="1:22" ht="37.950000000000003" customHeight="1" x14ac:dyDescent="0.3">
      <c r="A29" s="3">
        <v>26</v>
      </c>
      <c r="B29" s="5">
        <v>8.9924089369800009E-2</v>
      </c>
      <c r="C29" s="5">
        <v>0.22220726400772114</v>
      </c>
      <c r="D29" s="2" t="s">
        <v>36</v>
      </c>
      <c r="E29" s="3" t="s">
        <v>18</v>
      </c>
      <c r="F29" s="2" t="s">
        <v>47</v>
      </c>
      <c r="G29" s="2" t="s">
        <v>48</v>
      </c>
      <c r="H29" s="5">
        <v>0</v>
      </c>
      <c r="I29" s="5">
        <v>0</v>
      </c>
      <c r="J29" s="2" t="s">
        <v>21</v>
      </c>
      <c r="K29" s="3" t="s">
        <v>22</v>
      </c>
      <c r="L29" s="3" t="s">
        <v>22</v>
      </c>
      <c r="M29" s="3" t="s">
        <v>22</v>
      </c>
      <c r="N29" s="3" t="s">
        <v>22</v>
      </c>
      <c r="O29" s="3" t="s">
        <v>22</v>
      </c>
      <c r="P29" s="3" t="s">
        <v>22</v>
      </c>
      <c r="Q29" s="28" t="s">
        <v>521</v>
      </c>
      <c r="R29" s="29">
        <v>951.30140189400004</v>
      </c>
      <c r="S29" s="28" t="s">
        <v>530</v>
      </c>
      <c r="T29" s="29">
        <v>1719.49444285</v>
      </c>
      <c r="U29" s="28" t="s">
        <v>545</v>
      </c>
      <c r="V29" s="29">
        <v>420.10850497299998</v>
      </c>
    </row>
    <row r="30" spans="1:22" ht="37.950000000000003" customHeight="1" x14ac:dyDescent="0.3">
      <c r="A30" s="3">
        <v>27</v>
      </c>
      <c r="B30" s="5">
        <v>0.23081177469300002</v>
      </c>
      <c r="C30" s="5">
        <v>0.57034831617124637</v>
      </c>
      <c r="D30" s="2" t="s">
        <v>36</v>
      </c>
      <c r="E30" s="3" t="s">
        <v>18</v>
      </c>
      <c r="F30" s="2" t="s">
        <v>47</v>
      </c>
      <c r="G30" s="2" t="s">
        <v>50</v>
      </c>
      <c r="H30" s="5">
        <v>0</v>
      </c>
      <c r="I30" s="5">
        <v>0</v>
      </c>
      <c r="J30" s="2" t="s">
        <v>21</v>
      </c>
      <c r="K30" s="3" t="s">
        <v>22</v>
      </c>
      <c r="L30" s="3" t="s">
        <v>22</v>
      </c>
      <c r="M30" s="3" t="s">
        <v>22</v>
      </c>
      <c r="N30" s="3" t="s">
        <v>22</v>
      </c>
      <c r="O30" s="3" t="s">
        <v>22</v>
      </c>
      <c r="P30" s="3" t="s">
        <v>22</v>
      </c>
      <c r="Q30" s="28" t="s">
        <v>521</v>
      </c>
      <c r="R30" s="29">
        <v>1439.1758756700001</v>
      </c>
      <c r="S30" s="28" t="s">
        <v>530</v>
      </c>
      <c r="T30" s="29">
        <v>757.78925444399999</v>
      </c>
      <c r="U30" s="28" t="s">
        <v>546</v>
      </c>
      <c r="V30" s="29">
        <v>56.527040147100003</v>
      </c>
    </row>
    <row r="31" spans="1:22" ht="37.950000000000003" customHeight="1" x14ac:dyDescent="0.3">
      <c r="A31" s="3">
        <v>28</v>
      </c>
      <c r="B31" s="5">
        <v>0.24680501119000001</v>
      </c>
      <c r="C31" s="5">
        <v>0.60986846421536212</v>
      </c>
      <c r="D31" s="2" t="s">
        <v>36</v>
      </c>
      <c r="E31" s="3" t="s">
        <v>18</v>
      </c>
      <c r="F31" s="2" t="s">
        <v>51</v>
      </c>
      <c r="G31" s="2" t="s">
        <v>23</v>
      </c>
      <c r="H31" s="5">
        <v>0</v>
      </c>
      <c r="I31" s="5">
        <v>0</v>
      </c>
      <c r="J31" s="2" t="s">
        <v>21</v>
      </c>
      <c r="K31" s="3" t="s">
        <v>22</v>
      </c>
      <c r="L31" s="3" t="s">
        <v>22</v>
      </c>
      <c r="M31" s="3" t="s">
        <v>22</v>
      </c>
      <c r="N31" s="3" t="s">
        <v>22</v>
      </c>
      <c r="O31" s="3" t="s">
        <v>22</v>
      </c>
      <c r="P31" s="3" t="s">
        <v>22</v>
      </c>
      <c r="Q31" s="28" t="s">
        <v>521</v>
      </c>
      <c r="R31" s="29">
        <v>1095.2211080100001</v>
      </c>
      <c r="S31" s="28" t="s">
        <v>530</v>
      </c>
      <c r="T31" s="29">
        <v>1783.7151397</v>
      </c>
      <c r="U31" s="28" t="s">
        <v>545</v>
      </c>
      <c r="V31" s="29">
        <v>411.938936721</v>
      </c>
    </row>
    <row r="32" spans="1:22" ht="37.950000000000003" customHeight="1" x14ac:dyDescent="0.3">
      <c r="A32" s="3">
        <v>29</v>
      </c>
      <c r="B32" s="5">
        <v>0.133548979367</v>
      </c>
      <c r="C32" s="5">
        <v>0.3300067148206326</v>
      </c>
      <c r="D32" s="2" t="s">
        <v>36</v>
      </c>
      <c r="E32" s="3" t="s">
        <v>18</v>
      </c>
      <c r="F32" s="2" t="s">
        <v>47</v>
      </c>
      <c r="G32" s="2" t="s">
        <v>52</v>
      </c>
      <c r="H32" s="5">
        <v>0</v>
      </c>
      <c r="I32" s="5">
        <v>0</v>
      </c>
      <c r="J32" s="2" t="s">
        <v>21</v>
      </c>
      <c r="K32" s="3" t="s">
        <v>22</v>
      </c>
      <c r="L32" s="3" t="s">
        <v>22</v>
      </c>
      <c r="M32" s="3" t="s">
        <v>22</v>
      </c>
      <c r="N32" s="3" t="s">
        <v>22</v>
      </c>
      <c r="O32" s="3" t="s">
        <v>22</v>
      </c>
      <c r="P32" s="3" t="s">
        <v>22</v>
      </c>
      <c r="Q32" s="28" t="s">
        <v>521</v>
      </c>
      <c r="R32" s="29">
        <v>1703.81916449</v>
      </c>
      <c r="S32" s="28" t="s">
        <v>530</v>
      </c>
      <c r="T32" s="29">
        <v>491.75460179800001</v>
      </c>
      <c r="U32" s="28" t="s">
        <v>547</v>
      </c>
      <c r="V32" s="29">
        <v>105.728729446</v>
      </c>
    </row>
    <row r="33" spans="1:22" ht="37.950000000000003" customHeight="1" x14ac:dyDescent="0.3">
      <c r="A33" s="3">
        <v>30</v>
      </c>
      <c r="B33" s="5">
        <v>1.2531572423899999</v>
      </c>
      <c r="C33" s="5">
        <v>3.0966189833495315</v>
      </c>
      <c r="D33" s="2" t="s">
        <v>43</v>
      </c>
      <c r="E33" s="3" t="s">
        <v>18</v>
      </c>
      <c r="F33" s="2" t="s">
        <v>19</v>
      </c>
      <c r="G33" s="2" t="s">
        <v>53</v>
      </c>
      <c r="H33" s="5">
        <v>0</v>
      </c>
      <c r="I33" s="5">
        <v>0</v>
      </c>
      <c r="J33" s="2" t="s">
        <v>21</v>
      </c>
      <c r="K33" s="3" t="s">
        <v>22</v>
      </c>
      <c r="L33" s="3" t="s">
        <v>22</v>
      </c>
      <c r="M33" s="3" t="s">
        <v>22</v>
      </c>
      <c r="N33" s="4" t="s">
        <v>42</v>
      </c>
      <c r="O33" s="3" t="s">
        <v>22</v>
      </c>
      <c r="P33" s="3" t="s">
        <v>22</v>
      </c>
      <c r="Q33" s="28" t="s">
        <v>533</v>
      </c>
      <c r="R33" s="29">
        <v>2227.01254105</v>
      </c>
      <c r="S33" s="28" t="s">
        <v>530</v>
      </c>
      <c r="T33" s="29">
        <v>629.15908894899997</v>
      </c>
      <c r="U33" s="28" t="s">
        <v>548</v>
      </c>
      <c r="V33" s="29">
        <v>52.949659899700002</v>
      </c>
    </row>
    <row r="34" spans="1:22" ht="37.950000000000003" customHeight="1" x14ac:dyDescent="0.3">
      <c r="A34" s="3">
        <v>31</v>
      </c>
      <c r="B34" s="5">
        <v>10.9318485317</v>
      </c>
      <c r="C34" s="5">
        <v>27.013186008327583</v>
      </c>
      <c r="D34" s="2" t="s">
        <v>33</v>
      </c>
      <c r="E34" s="3" t="s">
        <v>34</v>
      </c>
      <c r="F34" s="2" t="s">
        <v>19</v>
      </c>
      <c r="G34" s="2" t="s">
        <v>35</v>
      </c>
      <c r="H34" s="5">
        <v>0</v>
      </c>
      <c r="I34" s="5">
        <v>0</v>
      </c>
      <c r="J34" s="2" t="s">
        <v>54</v>
      </c>
      <c r="K34" s="3" t="s">
        <v>22</v>
      </c>
      <c r="L34" s="3" t="s">
        <v>22</v>
      </c>
      <c r="M34" s="3" t="s">
        <v>22</v>
      </c>
      <c r="N34" s="3" t="s">
        <v>22</v>
      </c>
      <c r="O34" s="3" t="s">
        <v>22</v>
      </c>
      <c r="P34" s="3" t="s">
        <v>22</v>
      </c>
      <c r="Q34" s="28" t="s">
        <v>549</v>
      </c>
      <c r="R34" s="29">
        <v>3792.2629319399998</v>
      </c>
      <c r="S34" s="28" t="s">
        <v>550</v>
      </c>
      <c r="T34" s="29">
        <v>1516.16120183</v>
      </c>
      <c r="U34" s="28" t="s">
        <v>551</v>
      </c>
      <c r="V34" s="29">
        <v>660.99380058500003</v>
      </c>
    </row>
    <row r="35" spans="1:22" ht="37.950000000000003" customHeight="1" x14ac:dyDescent="0.3">
      <c r="A35" s="3">
        <v>32</v>
      </c>
      <c r="B35" s="5">
        <v>1.5859247917900001</v>
      </c>
      <c r="C35" s="5">
        <v>3.9189055054698354</v>
      </c>
      <c r="D35" s="2" t="s">
        <v>39</v>
      </c>
      <c r="E35" s="3" t="s">
        <v>18</v>
      </c>
      <c r="F35" s="2" t="s">
        <v>40</v>
      </c>
      <c r="G35" s="2" t="s">
        <v>55</v>
      </c>
      <c r="H35" s="5">
        <v>0</v>
      </c>
      <c r="I35" s="5">
        <v>0</v>
      </c>
      <c r="J35" s="2" t="s">
        <v>56</v>
      </c>
      <c r="K35" s="3" t="s">
        <v>22</v>
      </c>
      <c r="L35" s="3" t="s">
        <v>22</v>
      </c>
      <c r="M35" s="4" t="s">
        <v>42</v>
      </c>
      <c r="N35" s="3" t="s">
        <v>22</v>
      </c>
      <c r="O35" s="3" t="s">
        <v>22</v>
      </c>
      <c r="P35" s="3" t="s">
        <v>22</v>
      </c>
      <c r="Q35" s="28" t="s">
        <v>521</v>
      </c>
      <c r="R35" s="29">
        <v>1334.9726482999999</v>
      </c>
      <c r="S35" s="28" t="s">
        <v>530</v>
      </c>
      <c r="T35" s="29">
        <v>2252.0880288200001</v>
      </c>
      <c r="U35" s="28" t="s">
        <v>552</v>
      </c>
      <c r="V35" s="29">
        <v>174.434388539</v>
      </c>
    </row>
    <row r="36" spans="1:22" ht="37.950000000000003" customHeight="1" x14ac:dyDescent="0.3">
      <c r="A36" s="3">
        <v>33</v>
      </c>
      <c r="B36" s="5">
        <v>0.25913296788900003</v>
      </c>
      <c r="C36" s="5">
        <v>0.64033150863525301</v>
      </c>
      <c r="D36" s="2" t="s">
        <v>45</v>
      </c>
      <c r="E36" s="3" t="s">
        <v>18</v>
      </c>
      <c r="F36" s="2" t="s">
        <v>19</v>
      </c>
      <c r="G36" s="2" t="s">
        <v>57</v>
      </c>
      <c r="H36" s="5">
        <v>0</v>
      </c>
      <c r="I36" s="5">
        <v>0</v>
      </c>
      <c r="J36" s="2" t="s">
        <v>21</v>
      </c>
      <c r="K36" s="3" t="s">
        <v>22</v>
      </c>
      <c r="L36" s="3" t="s">
        <v>22</v>
      </c>
      <c r="M36" s="3" t="s">
        <v>22</v>
      </c>
      <c r="N36" s="3" t="s">
        <v>22</v>
      </c>
      <c r="O36" s="3" t="s">
        <v>22</v>
      </c>
      <c r="P36" s="3" t="s">
        <v>22</v>
      </c>
      <c r="Q36" s="28" t="s">
        <v>521</v>
      </c>
      <c r="R36" s="29">
        <v>1912.4465217100001</v>
      </c>
      <c r="S36" s="28" t="s">
        <v>530</v>
      </c>
      <c r="T36" s="29">
        <v>302.643381068</v>
      </c>
      <c r="U36" s="28" t="s">
        <v>547</v>
      </c>
      <c r="V36" s="29">
        <v>129.67481785499999</v>
      </c>
    </row>
    <row r="37" spans="1:22" ht="37.950000000000003" customHeight="1" x14ac:dyDescent="0.3">
      <c r="A37" s="3">
        <v>34</v>
      </c>
      <c r="B37" s="5">
        <v>7.2983543841000004E-2</v>
      </c>
      <c r="C37" s="5">
        <v>0.18034626436753926</v>
      </c>
      <c r="D37" s="2" t="s">
        <v>33</v>
      </c>
      <c r="E37" s="3" t="s">
        <v>34</v>
      </c>
      <c r="F37" s="2" t="s">
        <v>58</v>
      </c>
      <c r="G37" s="2" t="s">
        <v>59</v>
      </c>
      <c r="H37" s="5">
        <v>0</v>
      </c>
      <c r="I37" s="5">
        <v>0</v>
      </c>
      <c r="J37" s="2" t="s">
        <v>21</v>
      </c>
      <c r="K37" s="3" t="s">
        <v>22</v>
      </c>
      <c r="L37" s="3" t="s">
        <v>22</v>
      </c>
      <c r="M37" s="3" t="s">
        <v>22</v>
      </c>
      <c r="N37" s="3" t="s">
        <v>22</v>
      </c>
      <c r="O37" s="4" t="s">
        <v>42</v>
      </c>
      <c r="P37" s="3" t="s">
        <v>22</v>
      </c>
      <c r="Q37" s="28" t="s">
        <v>533</v>
      </c>
      <c r="R37" s="29">
        <v>2306.3745486799999</v>
      </c>
      <c r="S37" s="28" t="s">
        <v>534</v>
      </c>
      <c r="T37" s="29">
        <v>1471.50306761</v>
      </c>
      <c r="U37" s="28" t="s">
        <v>553</v>
      </c>
      <c r="V37" s="29">
        <v>16.024193320399998</v>
      </c>
    </row>
    <row r="38" spans="1:22" ht="37.950000000000003" customHeight="1" x14ac:dyDescent="0.3">
      <c r="A38" s="3">
        <v>35</v>
      </c>
      <c r="B38" s="5">
        <v>26.1989456592</v>
      </c>
      <c r="C38" s="5">
        <v>64.739004593944898</v>
      </c>
      <c r="D38" s="2" t="s">
        <v>43</v>
      </c>
      <c r="E38" s="3" t="s">
        <v>18</v>
      </c>
      <c r="F38" s="2" t="s">
        <v>19</v>
      </c>
      <c r="G38" s="2" t="s">
        <v>44</v>
      </c>
      <c r="H38" s="5">
        <v>14.2974009235</v>
      </c>
      <c r="I38" s="5">
        <v>35.329647082301797</v>
      </c>
      <c r="J38" s="2" t="s">
        <v>21</v>
      </c>
      <c r="K38" s="3" t="s">
        <v>22</v>
      </c>
      <c r="L38" s="3" t="s">
        <v>22</v>
      </c>
      <c r="M38" s="3" t="s">
        <v>22</v>
      </c>
      <c r="N38" s="4" t="s">
        <v>42</v>
      </c>
      <c r="O38" s="3" t="s">
        <v>22</v>
      </c>
      <c r="P38" s="3" t="s">
        <v>22</v>
      </c>
      <c r="Q38" s="28" t="s">
        <v>533</v>
      </c>
      <c r="R38" s="29">
        <v>2270.0366411999998</v>
      </c>
      <c r="S38" s="28" t="s">
        <v>522</v>
      </c>
      <c r="T38" s="29">
        <v>1007.0540948300001</v>
      </c>
      <c r="U38" s="28" t="s">
        <v>541</v>
      </c>
      <c r="V38" s="29">
        <v>346.31735619699998</v>
      </c>
    </row>
    <row r="39" spans="1:22" ht="37.950000000000003" customHeight="1" x14ac:dyDescent="0.3">
      <c r="A39" s="3">
        <v>36</v>
      </c>
      <c r="B39" s="5">
        <v>0.83892092151499997</v>
      </c>
      <c r="C39" s="5">
        <v>2.073018742754035</v>
      </c>
      <c r="D39" s="2" t="s">
        <v>33</v>
      </c>
      <c r="E39" s="3" t="s">
        <v>34</v>
      </c>
      <c r="F39" s="2" t="s">
        <v>19</v>
      </c>
      <c r="G39" s="2" t="s">
        <v>23</v>
      </c>
      <c r="H39" s="5">
        <v>0</v>
      </c>
      <c r="I39" s="5">
        <v>0</v>
      </c>
      <c r="J39" s="2" t="s">
        <v>21</v>
      </c>
      <c r="K39" s="3" t="s">
        <v>22</v>
      </c>
      <c r="L39" s="3" t="s">
        <v>22</v>
      </c>
      <c r="M39" s="3" t="s">
        <v>22</v>
      </c>
      <c r="N39" s="3" t="s">
        <v>22</v>
      </c>
      <c r="O39" s="3" t="s">
        <v>22</v>
      </c>
      <c r="P39" s="3" t="s">
        <v>22</v>
      </c>
      <c r="Q39" s="28" t="s">
        <v>549</v>
      </c>
      <c r="R39" s="29">
        <v>3436.8578830000001</v>
      </c>
      <c r="S39" s="28" t="s">
        <v>550</v>
      </c>
      <c r="T39" s="29">
        <v>843.13850149899997</v>
      </c>
      <c r="U39" s="28" t="s">
        <v>554</v>
      </c>
      <c r="V39" s="29">
        <v>416.88798155500001</v>
      </c>
    </row>
    <row r="40" spans="1:22" ht="37.950000000000003" customHeight="1" x14ac:dyDescent="0.3">
      <c r="A40" s="3">
        <v>37</v>
      </c>
      <c r="B40" s="5">
        <v>2.1409617876899998</v>
      </c>
      <c r="C40" s="5">
        <v>5.2904317910996319</v>
      </c>
      <c r="D40" s="2" t="s">
        <v>43</v>
      </c>
      <c r="E40" s="3" t="s">
        <v>18</v>
      </c>
      <c r="F40" s="2" t="s">
        <v>19</v>
      </c>
      <c r="G40" s="2" t="s">
        <v>60</v>
      </c>
      <c r="H40" s="5">
        <v>0</v>
      </c>
      <c r="I40" s="5">
        <v>0</v>
      </c>
      <c r="J40" s="2" t="s">
        <v>21</v>
      </c>
      <c r="K40" s="3" t="s">
        <v>22</v>
      </c>
      <c r="L40" s="3" t="s">
        <v>22</v>
      </c>
      <c r="M40" s="3" t="s">
        <v>22</v>
      </c>
      <c r="N40" s="4" t="s">
        <v>42</v>
      </c>
      <c r="O40" s="3" t="s">
        <v>22</v>
      </c>
      <c r="P40" s="3" t="s">
        <v>22</v>
      </c>
      <c r="Q40" s="28" t="s">
        <v>533</v>
      </c>
      <c r="R40" s="29">
        <v>2060.4836801500001</v>
      </c>
      <c r="S40" s="28" t="s">
        <v>530</v>
      </c>
      <c r="T40" s="29">
        <v>404.89284833800002</v>
      </c>
      <c r="U40" s="28" t="s">
        <v>555</v>
      </c>
      <c r="V40" s="29">
        <v>175.224858891</v>
      </c>
    </row>
    <row r="41" spans="1:22" ht="37.950000000000003" customHeight="1" x14ac:dyDescent="0.3">
      <c r="A41" s="3">
        <v>38</v>
      </c>
      <c r="B41" s="5">
        <v>4.1089148168200005</v>
      </c>
      <c r="C41" s="5">
        <v>10.153349629504172</v>
      </c>
      <c r="D41" s="2" t="s">
        <v>33</v>
      </c>
      <c r="E41" s="3" t="s">
        <v>34</v>
      </c>
      <c r="F41" s="2" t="s">
        <v>19</v>
      </c>
      <c r="G41" s="2" t="s">
        <v>61</v>
      </c>
      <c r="H41" s="5">
        <v>0</v>
      </c>
      <c r="I41" s="5">
        <v>0</v>
      </c>
      <c r="J41" s="2" t="s">
        <v>21</v>
      </c>
      <c r="K41" s="3" t="s">
        <v>22</v>
      </c>
      <c r="L41" s="3" t="s">
        <v>22</v>
      </c>
      <c r="M41" s="3" t="s">
        <v>22</v>
      </c>
      <c r="N41" s="3" t="s">
        <v>22</v>
      </c>
      <c r="O41" s="3" t="s">
        <v>22</v>
      </c>
      <c r="P41" s="3" t="s">
        <v>22</v>
      </c>
      <c r="Q41" s="28" t="s">
        <v>549</v>
      </c>
      <c r="R41" s="29">
        <v>3369.0700802599999</v>
      </c>
      <c r="S41" s="28" t="s">
        <v>550</v>
      </c>
      <c r="T41" s="29">
        <v>1143.47346496</v>
      </c>
      <c r="U41" s="28" t="s">
        <v>556</v>
      </c>
      <c r="V41" s="29">
        <v>349.88632812999998</v>
      </c>
    </row>
    <row r="42" spans="1:22" ht="37.950000000000003" customHeight="1" x14ac:dyDescent="0.3">
      <c r="A42" s="3">
        <v>39</v>
      </c>
      <c r="B42" s="5">
        <v>2.1665841382700002</v>
      </c>
      <c r="C42" s="5">
        <v>5.353745998223987</v>
      </c>
      <c r="D42" s="2" t="s">
        <v>43</v>
      </c>
      <c r="E42" s="3" t="s">
        <v>18</v>
      </c>
      <c r="F42" s="2" t="s">
        <v>19</v>
      </c>
      <c r="G42" s="2" t="s">
        <v>44</v>
      </c>
      <c r="H42" s="5">
        <v>1.7464357044900001</v>
      </c>
      <c r="I42" s="5">
        <v>4.3155366084857913</v>
      </c>
      <c r="J42" s="2" t="s">
        <v>21</v>
      </c>
      <c r="K42" s="3" t="s">
        <v>22</v>
      </c>
      <c r="L42" s="3" t="s">
        <v>22</v>
      </c>
      <c r="M42" s="3" t="s">
        <v>22</v>
      </c>
      <c r="N42" s="4" t="s">
        <v>42</v>
      </c>
      <c r="O42" s="3" t="s">
        <v>22</v>
      </c>
      <c r="P42" s="3" t="s">
        <v>22</v>
      </c>
      <c r="Q42" s="28" t="s">
        <v>533</v>
      </c>
      <c r="R42" s="29">
        <v>1712.8398564900001</v>
      </c>
      <c r="S42" s="28" t="s">
        <v>530</v>
      </c>
      <c r="T42" s="29">
        <v>1155.47905659</v>
      </c>
      <c r="U42" s="28" t="s">
        <v>557</v>
      </c>
      <c r="V42" s="29">
        <v>172.88815233400001</v>
      </c>
    </row>
    <row r="43" spans="1:22" ht="37.950000000000003" customHeight="1" x14ac:dyDescent="0.3">
      <c r="A43" s="3">
        <v>40</v>
      </c>
      <c r="B43" s="5">
        <v>0.70471070738899999</v>
      </c>
      <c r="C43" s="5">
        <v>1.7413780812602262</v>
      </c>
      <c r="D43" s="2" t="s">
        <v>62</v>
      </c>
      <c r="E43" s="3" t="s">
        <v>18</v>
      </c>
      <c r="F43" s="2" t="s">
        <v>63</v>
      </c>
      <c r="G43" s="2" t="s">
        <v>64</v>
      </c>
      <c r="H43" s="5">
        <v>0</v>
      </c>
      <c r="I43" s="5">
        <v>0</v>
      </c>
      <c r="J43" s="2" t="s">
        <v>21</v>
      </c>
      <c r="K43" s="3" t="s">
        <v>22</v>
      </c>
      <c r="L43" s="3" t="s">
        <v>22</v>
      </c>
      <c r="M43" s="4" t="s">
        <v>42</v>
      </c>
      <c r="N43" s="3" t="s">
        <v>22</v>
      </c>
      <c r="O43" s="3" t="s">
        <v>22</v>
      </c>
      <c r="P43" s="3" t="s">
        <v>22</v>
      </c>
      <c r="Q43" s="28" t="s">
        <v>533</v>
      </c>
      <c r="R43" s="29">
        <v>1845.14439728</v>
      </c>
      <c r="S43" s="28" t="s">
        <v>530</v>
      </c>
      <c r="T43" s="29">
        <v>292.85145404100001</v>
      </c>
      <c r="U43" s="28" t="s">
        <v>558</v>
      </c>
      <c r="V43" s="29">
        <v>90.715521547600005</v>
      </c>
    </row>
    <row r="44" spans="1:22" ht="37.950000000000003" customHeight="1" x14ac:dyDescent="0.3">
      <c r="A44" s="3">
        <v>41</v>
      </c>
      <c r="B44" s="5">
        <v>7.3671866743700007E-2</v>
      </c>
      <c r="C44" s="5">
        <v>0.18204714730151964</v>
      </c>
      <c r="D44" s="2" t="s">
        <v>36</v>
      </c>
      <c r="E44" s="3" t="s">
        <v>18</v>
      </c>
      <c r="F44" s="2" t="s">
        <v>51</v>
      </c>
      <c r="G44" s="2" t="s">
        <v>65</v>
      </c>
      <c r="H44" s="5">
        <v>0</v>
      </c>
      <c r="I44" s="5">
        <v>0</v>
      </c>
      <c r="J44" s="2" t="s">
        <v>21</v>
      </c>
      <c r="K44" s="3" t="s">
        <v>22</v>
      </c>
      <c r="L44" s="3" t="s">
        <v>22</v>
      </c>
      <c r="M44" s="3" t="s">
        <v>22</v>
      </c>
      <c r="N44" s="3" t="s">
        <v>22</v>
      </c>
      <c r="O44" s="3" t="s">
        <v>22</v>
      </c>
      <c r="P44" s="3" t="s">
        <v>22</v>
      </c>
      <c r="Q44" s="28" t="s">
        <v>521</v>
      </c>
      <c r="R44" s="29">
        <v>2105.78182001</v>
      </c>
      <c r="S44" s="28" t="s">
        <v>530</v>
      </c>
      <c r="T44" s="29">
        <v>2838.5413748300002</v>
      </c>
      <c r="U44" s="28" t="s">
        <v>559</v>
      </c>
      <c r="V44" s="29">
        <v>102.91603981599999</v>
      </c>
    </row>
    <row r="45" spans="1:22" ht="37.950000000000003" customHeight="1" x14ac:dyDescent="0.3">
      <c r="A45" s="3">
        <v>42</v>
      </c>
      <c r="B45" s="5">
        <v>5.0246788346599995</v>
      </c>
      <c r="C45" s="5">
        <v>12.416251798511666</v>
      </c>
      <c r="D45" s="2" t="s">
        <v>43</v>
      </c>
      <c r="E45" s="3" t="s">
        <v>18</v>
      </c>
      <c r="F45" s="2" t="s">
        <v>19</v>
      </c>
      <c r="G45" s="2" t="s">
        <v>44</v>
      </c>
      <c r="H45" s="5">
        <v>0</v>
      </c>
      <c r="I45" s="5">
        <v>0</v>
      </c>
      <c r="J45" s="2" t="s">
        <v>21</v>
      </c>
      <c r="K45" s="3" t="s">
        <v>22</v>
      </c>
      <c r="L45" s="3" t="s">
        <v>22</v>
      </c>
      <c r="M45" s="3" t="s">
        <v>22</v>
      </c>
      <c r="N45" s="4" t="s">
        <v>42</v>
      </c>
      <c r="O45" s="3" t="s">
        <v>22</v>
      </c>
      <c r="P45" s="3" t="s">
        <v>22</v>
      </c>
      <c r="Q45" s="28" t="s">
        <v>533</v>
      </c>
      <c r="R45" s="29">
        <v>1651.1487119200001</v>
      </c>
      <c r="S45" s="28" t="s">
        <v>530</v>
      </c>
      <c r="T45" s="29">
        <v>806.07905784499997</v>
      </c>
      <c r="U45" s="28" t="s">
        <v>560</v>
      </c>
      <c r="V45" s="29">
        <v>318.14968683400002</v>
      </c>
    </row>
    <row r="46" spans="1:22" ht="37.950000000000003" customHeight="1" x14ac:dyDescent="0.3">
      <c r="A46" s="3">
        <v>43</v>
      </c>
      <c r="B46" s="5">
        <v>3.9761936674700002E-2</v>
      </c>
      <c r="C46" s="5">
        <v>9.8253885272043914E-2</v>
      </c>
      <c r="D46" s="2" t="s">
        <v>66</v>
      </c>
      <c r="E46" s="3" t="s">
        <v>18</v>
      </c>
      <c r="F46" s="2" t="s">
        <v>47</v>
      </c>
      <c r="G46" s="2" t="s">
        <v>67</v>
      </c>
      <c r="H46" s="5">
        <v>0</v>
      </c>
      <c r="I46" s="5">
        <v>0</v>
      </c>
      <c r="J46" s="2" t="s">
        <v>21</v>
      </c>
      <c r="K46" s="3" t="s">
        <v>22</v>
      </c>
      <c r="L46" s="3" t="s">
        <v>22</v>
      </c>
      <c r="M46" s="3" t="s">
        <v>22</v>
      </c>
      <c r="N46" s="3" t="s">
        <v>22</v>
      </c>
      <c r="O46" s="3" t="s">
        <v>22</v>
      </c>
      <c r="P46" s="3" t="s">
        <v>22</v>
      </c>
      <c r="Q46" s="28" t="s">
        <v>533</v>
      </c>
      <c r="R46" s="29">
        <v>1605.4272498299999</v>
      </c>
      <c r="S46" s="28" t="s">
        <v>530</v>
      </c>
      <c r="T46" s="29">
        <v>620.67284074999998</v>
      </c>
      <c r="U46" s="28" t="s">
        <v>561</v>
      </c>
      <c r="V46" s="29">
        <v>127.041684104</v>
      </c>
    </row>
    <row r="47" spans="1:22" ht="37.950000000000003" customHeight="1" x14ac:dyDescent="0.3">
      <c r="A47" s="3">
        <v>44</v>
      </c>
      <c r="B47" s="5">
        <v>7.7994306647400008E-2</v>
      </c>
      <c r="C47" s="5">
        <v>0.19272812891134333</v>
      </c>
      <c r="D47" s="2" t="s">
        <v>68</v>
      </c>
      <c r="E47" s="3" t="s">
        <v>34</v>
      </c>
      <c r="F47" s="2" t="s">
        <v>51</v>
      </c>
      <c r="G47" s="2" t="s">
        <v>52</v>
      </c>
      <c r="H47" s="5">
        <v>0</v>
      </c>
      <c r="I47" s="5">
        <v>0</v>
      </c>
      <c r="J47" s="2" t="s">
        <v>21</v>
      </c>
      <c r="K47" s="3" t="s">
        <v>22</v>
      </c>
      <c r="L47" s="3" t="s">
        <v>22</v>
      </c>
      <c r="M47" s="3" t="s">
        <v>22</v>
      </c>
      <c r="N47" s="3" t="s">
        <v>22</v>
      </c>
      <c r="O47" s="3" t="s">
        <v>22</v>
      </c>
      <c r="P47" s="3" t="s">
        <v>22</v>
      </c>
      <c r="Q47" s="28" t="s">
        <v>533</v>
      </c>
      <c r="R47" s="29">
        <v>2298.4516678</v>
      </c>
      <c r="S47" s="28" t="s">
        <v>562</v>
      </c>
      <c r="T47" s="29">
        <v>1992.90509944</v>
      </c>
      <c r="U47" s="28" t="s">
        <v>563</v>
      </c>
      <c r="V47" s="29">
        <v>63.892618566400003</v>
      </c>
    </row>
    <row r="48" spans="1:22" ht="37.950000000000003" customHeight="1" x14ac:dyDescent="0.3">
      <c r="A48" s="3">
        <v>45</v>
      </c>
      <c r="B48" s="5">
        <v>0.172795874021</v>
      </c>
      <c r="C48" s="5">
        <v>0.42698790354305549</v>
      </c>
      <c r="D48" s="2" t="s">
        <v>66</v>
      </c>
      <c r="E48" s="3" t="s">
        <v>34</v>
      </c>
      <c r="F48" s="2" t="s">
        <v>19</v>
      </c>
      <c r="G48" s="2" t="s">
        <v>69</v>
      </c>
      <c r="H48" s="5">
        <v>0</v>
      </c>
      <c r="I48" s="5">
        <v>0</v>
      </c>
      <c r="J48" s="2" t="s">
        <v>21</v>
      </c>
      <c r="K48" s="3" t="s">
        <v>22</v>
      </c>
      <c r="L48" s="3" t="s">
        <v>22</v>
      </c>
      <c r="M48" s="3" t="s">
        <v>22</v>
      </c>
      <c r="N48" s="3" t="s">
        <v>22</v>
      </c>
      <c r="O48" s="3" t="s">
        <v>22</v>
      </c>
      <c r="P48" s="3" t="s">
        <v>22</v>
      </c>
      <c r="Q48" s="28" t="s">
        <v>533</v>
      </c>
      <c r="R48" s="29">
        <v>2076.7982027899998</v>
      </c>
      <c r="S48" s="28" t="s">
        <v>530</v>
      </c>
      <c r="T48" s="29">
        <v>947.43481533299996</v>
      </c>
      <c r="U48" s="28" t="s">
        <v>564</v>
      </c>
      <c r="V48" s="29">
        <v>708.16689413200004</v>
      </c>
    </row>
    <row r="49" spans="1:22" ht="37.950000000000003" customHeight="1" x14ac:dyDescent="0.3">
      <c r="A49" s="3">
        <v>46</v>
      </c>
      <c r="B49" s="5">
        <v>0.14192469447100001</v>
      </c>
      <c r="C49" s="5">
        <v>0.35070355757334926</v>
      </c>
      <c r="D49" s="2" t="s">
        <v>36</v>
      </c>
      <c r="E49" s="3" t="s">
        <v>18</v>
      </c>
      <c r="F49" s="2" t="s">
        <v>63</v>
      </c>
      <c r="G49" s="2" t="s">
        <v>70</v>
      </c>
      <c r="H49" s="5">
        <v>0</v>
      </c>
      <c r="I49" s="5">
        <v>0</v>
      </c>
      <c r="J49" s="2" t="s">
        <v>71</v>
      </c>
      <c r="K49" s="3" t="s">
        <v>22</v>
      </c>
      <c r="L49" s="3" t="s">
        <v>22</v>
      </c>
      <c r="M49" s="3" t="s">
        <v>22</v>
      </c>
      <c r="N49" s="3" t="s">
        <v>22</v>
      </c>
      <c r="O49" s="3" t="s">
        <v>22</v>
      </c>
      <c r="P49" s="3" t="s">
        <v>22</v>
      </c>
      <c r="Q49" s="28" t="s">
        <v>521</v>
      </c>
      <c r="R49" s="29">
        <v>2596.2654032099999</v>
      </c>
      <c r="S49" s="28" t="s">
        <v>565</v>
      </c>
      <c r="T49" s="29">
        <v>2338.0299261999999</v>
      </c>
      <c r="U49" s="28" t="s">
        <v>566</v>
      </c>
      <c r="V49" s="29">
        <v>334.88667362500001</v>
      </c>
    </row>
    <row r="50" spans="1:22" ht="37.950000000000003" customHeight="1" x14ac:dyDescent="0.3">
      <c r="A50" s="3">
        <v>47</v>
      </c>
      <c r="B50" s="5">
        <v>8.2153840031899988E-2</v>
      </c>
      <c r="C50" s="5">
        <v>0.20300655974557233</v>
      </c>
      <c r="D50" s="2" t="s">
        <v>36</v>
      </c>
      <c r="E50" s="3" t="s">
        <v>18</v>
      </c>
      <c r="F50" s="2" t="s">
        <v>51</v>
      </c>
      <c r="G50" s="2" t="s">
        <v>72</v>
      </c>
      <c r="H50" s="5">
        <v>0</v>
      </c>
      <c r="I50" s="5">
        <v>0</v>
      </c>
      <c r="J50" s="2" t="s">
        <v>21</v>
      </c>
      <c r="K50" s="3" t="s">
        <v>22</v>
      </c>
      <c r="L50" s="3" t="s">
        <v>22</v>
      </c>
      <c r="M50" s="3" t="s">
        <v>22</v>
      </c>
      <c r="N50" s="3" t="s">
        <v>22</v>
      </c>
      <c r="O50" s="3" t="s">
        <v>22</v>
      </c>
      <c r="P50" s="3" t="s">
        <v>22</v>
      </c>
      <c r="Q50" s="28" t="s">
        <v>521</v>
      </c>
      <c r="R50" s="29">
        <v>2520.6480963600002</v>
      </c>
      <c r="S50" s="28" t="s">
        <v>565</v>
      </c>
      <c r="T50" s="29">
        <v>2316.87143689</v>
      </c>
      <c r="U50" s="28" t="s">
        <v>566</v>
      </c>
      <c r="V50" s="29">
        <v>571.06112718899999</v>
      </c>
    </row>
    <row r="51" spans="1:22" ht="37.950000000000003" customHeight="1" x14ac:dyDescent="0.3">
      <c r="A51" s="3">
        <v>48</v>
      </c>
      <c r="B51" s="5">
        <v>0.26269764154899999</v>
      </c>
      <c r="C51" s="5">
        <v>0.64914000907846126</v>
      </c>
      <c r="D51" s="2" t="s">
        <v>36</v>
      </c>
      <c r="E51" s="3" t="s">
        <v>18</v>
      </c>
      <c r="F51" s="2" t="s">
        <v>58</v>
      </c>
      <c r="G51" s="2" t="s">
        <v>73</v>
      </c>
      <c r="H51" s="5">
        <v>0</v>
      </c>
      <c r="I51" s="5">
        <v>0</v>
      </c>
      <c r="J51" s="2" t="s">
        <v>21</v>
      </c>
      <c r="K51" s="3" t="s">
        <v>22</v>
      </c>
      <c r="L51" s="3" t="s">
        <v>22</v>
      </c>
      <c r="M51" s="3" t="s">
        <v>22</v>
      </c>
      <c r="N51" s="3" t="s">
        <v>22</v>
      </c>
      <c r="O51" s="3" t="s">
        <v>22</v>
      </c>
      <c r="P51" s="3" t="s">
        <v>22</v>
      </c>
      <c r="Q51" s="28" t="s">
        <v>521</v>
      </c>
      <c r="R51" s="29">
        <v>2598.4319960500002</v>
      </c>
      <c r="S51" s="28" t="s">
        <v>565</v>
      </c>
      <c r="T51" s="29">
        <v>2284.1720326700001</v>
      </c>
      <c r="U51" s="28" t="s">
        <v>566</v>
      </c>
      <c r="V51" s="29">
        <v>452.94459055499999</v>
      </c>
    </row>
    <row r="52" spans="1:22" ht="37.950000000000003" customHeight="1" x14ac:dyDescent="0.3">
      <c r="A52" s="3">
        <v>49</v>
      </c>
      <c r="B52" s="5">
        <v>3.2653480519200001E-2</v>
      </c>
      <c r="C52" s="5">
        <v>8.068850757734386E-2</v>
      </c>
      <c r="D52" s="2" t="s">
        <v>66</v>
      </c>
      <c r="E52" s="3" t="s">
        <v>18</v>
      </c>
      <c r="F52" s="2" t="s">
        <v>47</v>
      </c>
      <c r="G52" s="2" t="s">
        <v>74</v>
      </c>
      <c r="H52" s="5">
        <v>0</v>
      </c>
      <c r="I52" s="5">
        <v>0</v>
      </c>
      <c r="J52" s="2" t="s">
        <v>21</v>
      </c>
      <c r="K52" s="3" t="s">
        <v>22</v>
      </c>
      <c r="L52" s="3" t="s">
        <v>22</v>
      </c>
      <c r="M52" s="3" t="s">
        <v>22</v>
      </c>
      <c r="N52" s="3" t="s">
        <v>22</v>
      </c>
      <c r="O52" s="3" t="s">
        <v>22</v>
      </c>
      <c r="P52" s="3" t="s">
        <v>22</v>
      </c>
      <c r="Q52" s="28" t="s">
        <v>533</v>
      </c>
      <c r="R52" s="29">
        <v>769.42542892200004</v>
      </c>
      <c r="S52" s="28" t="s">
        <v>530</v>
      </c>
      <c r="T52" s="29">
        <v>1436.52789523</v>
      </c>
      <c r="U52" s="28" t="s">
        <v>567</v>
      </c>
      <c r="V52" s="29">
        <v>264.68064079099997</v>
      </c>
    </row>
    <row r="53" spans="1:22" ht="37.950000000000003" customHeight="1" x14ac:dyDescent="0.3">
      <c r="A53" s="3">
        <v>50</v>
      </c>
      <c r="B53" s="5">
        <v>5.0090591046600005E-2</v>
      </c>
      <c r="C53" s="5">
        <v>0.12377654605121519</v>
      </c>
      <c r="D53" s="2" t="s">
        <v>36</v>
      </c>
      <c r="E53" s="3" t="s">
        <v>18</v>
      </c>
      <c r="F53" s="2" t="s">
        <v>51</v>
      </c>
      <c r="G53" s="2" t="s">
        <v>75</v>
      </c>
      <c r="H53" s="5">
        <v>0</v>
      </c>
      <c r="I53" s="5">
        <v>0</v>
      </c>
      <c r="J53" s="2" t="s">
        <v>21</v>
      </c>
      <c r="K53" s="3" t="s">
        <v>22</v>
      </c>
      <c r="L53" s="3" t="s">
        <v>22</v>
      </c>
      <c r="M53" s="3" t="s">
        <v>22</v>
      </c>
      <c r="N53" s="3" t="s">
        <v>22</v>
      </c>
      <c r="O53" s="3" t="s">
        <v>22</v>
      </c>
      <c r="P53" s="3" t="s">
        <v>22</v>
      </c>
      <c r="Q53" s="28" t="s">
        <v>533</v>
      </c>
      <c r="R53" s="29">
        <v>2256.7950744700001</v>
      </c>
      <c r="S53" s="28" t="s">
        <v>530</v>
      </c>
      <c r="T53" s="29">
        <v>1211.29159439</v>
      </c>
      <c r="U53" s="28" t="s">
        <v>568</v>
      </c>
      <c r="V53" s="29">
        <v>642.87759096599996</v>
      </c>
    </row>
    <row r="54" spans="1:22" ht="37.950000000000003" customHeight="1" x14ac:dyDescent="0.3">
      <c r="A54" s="3">
        <v>51</v>
      </c>
      <c r="B54" s="5">
        <v>3.7323080830200001E-2</v>
      </c>
      <c r="C54" s="5">
        <v>9.2227341235695995E-2</v>
      </c>
      <c r="D54" s="2" t="s">
        <v>66</v>
      </c>
      <c r="E54" s="3" t="s">
        <v>18</v>
      </c>
      <c r="F54" s="2" t="s">
        <v>47</v>
      </c>
      <c r="G54" s="2" t="s">
        <v>74</v>
      </c>
      <c r="H54" s="5">
        <v>0</v>
      </c>
      <c r="I54" s="5">
        <v>0</v>
      </c>
      <c r="J54" s="2" t="s">
        <v>21</v>
      </c>
      <c r="K54" s="3" t="s">
        <v>22</v>
      </c>
      <c r="L54" s="3" t="s">
        <v>22</v>
      </c>
      <c r="M54" s="3" t="s">
        <v>22</v>
      </c>
      <c r="N54" s="3" t="s">
        <v>22</v>
      </c>
      <c r="O54" s="3" t="s">
        <v>22</v>
      </c>
      <c r="P54" s="3" t="s">
        <v>22</v>
      </c>
      <c r="Q54" s="28" t="s">
        <v>533</v>
      </c>
      <c r="R54" s="29">
        <v>736.51576721100002</v>
      </c>
      <c r="S54" s="28" t="s">
        <v>530</v>
      </c>
      <c r="T54" s="29">
        <v>1437.7399945300001</v>
      </c>
      <c r="U54" s="28" t="s">
        <v>567</v>
      </c>
      <c r="V54" s="29">
        <v>246.58250516300001</v>
      </c>
    </row>
    <row r="55" spans="1:22" ht="37.950000000000003" customHeight="1" x14ac:dyDescent="0.3">
      <c r="A55" s="3">
        <v>52</v>
      </c>
      <c r="B55" s="5">
        <v>9.2027537373200005E-2</v>
      </c>
      <c r="C55" s="5">
        <v>0.2274049972190734</v>
      </c>
      <c r="D55" s="2" t="s">
        <v>36</v>
      </c>
      <c r="E55" s="3" t="s">
        <v>18</v>
      </c>
      <c r="F55" s="2" t="s">
        <v>51</v>
      </c>
      <c r="G55" s="2" t="s">
        <v>65</v>
      </c>
      <c r="H55" s="5">
        <v>9.2027056545900002E-2</v>
      </c>
      <c r="I55" s="5">
        <v>0.22740380906893984</v>
      </c>
      <c r="J55" s="2" t="s">
        <v>21</v>
      </c>
      <c r="K55" s="3" t="s">
        <v>22</v>
      </c>
      <c r="L55" s="3" t="s">
        <v>22</v>
      </c>
      <c r="M55" s="3" t="s">
        <v>22</v>
      </c>
      <c r="N55" s="3" t="s">
        <v>22</v>
      </c>
      <c r="O55" s="3" t="s">
        <v>22</v>
      </c>
      <c r="P55" s="3" t="s">
        <v>22</v>
      </c>
      <c r="Q55" s="28" t="s">
        <v>569</v>
      </c>
      <c r="R55" s="29">
        <v>2039.7177873400001</v>
      </c>
      <c r="S55" s="28" t="s">
        <v>565</v>
      </c>
      <c r="T55" s="29">
        <v>2392.23986659</v>
      </c>
      <c r="U55" s="28" t="s">
        <v>570</v>
      </c>
      <c r="V55" s="29">
        <v>283.39633630100002</v>
      </c>
    </row>
    <row r="56" spans="1:22" ht="37.950000000000003" customHeight="1" x14ac:dyDescent="0.3">
      <c r="A56" s="3">
        <v>53</v>
      </c>
      <c r="B56" s="5">
        <v>7.4165378386399999E-2</v>
      </c>
      <c r="C56" s="5">
        <v>0.18326664112846686</v>
      </c>
      <c r="D56" s="2" t="s">
        <v>36</v>
      </c>
      <c r="E56" s="3" t="s">
        <v>18</v>
      </c>
      <c r="F56" s="2" t="s">
        <v>51</v>
      </c>
      <c r="G56" s="2" t="s">
        <v>72</v>
      </c>
      <c r="H56" s="5">
        <v>0</v>
      </c>
      <c r="I56" s="5">
        <v>0</v>
      </c>
      <c r="J56" s="2" t="s">
        <v>21</v>
      </c>
      <c r="K56" s="3" t="s">
        <v>22</v>
      </c>
      <c r="L56" s="3" t="s">
        <v>22</v>
      </c>
      <c r="M56" s="3" t="s">
        <v>22</v>
      </c>
      <c r="N56" s="3" t="s">
        <v>22</v>
      </c>
      <c r="O56" s="3" t="s">
        <v>22</v>
      </c>
      <c r="P56" s="3" t="s">
        <v>22</v>
      </c>
      <c r="Q56" s="28" t="s">
        <v>533</v>
      </c>
      <c r="R56" s="29">
        <v>2277.6073776200001</v>
      </c>
      <c r="S56" s="28" t="s">
        <v>530</v>
      </c>
      <c r="T56" s="29">
        <v>1266.4844660799999</v>
      </c>
      <c r="U56" s="28" t="s">
        <v>568</v>
      </c>
      <c r="V56" s="29">
        <v>661.79745378600001</v>
      </c>
    </row>
    <row r="57" spans="1:22" ht="37.950000000000003" customHeight="1" x14ac:dyDescent="0.3">
      <c r="A57" s="3">
        <v>54</v>
      </c>
      <c r="B57" s="5">
        <v>0.127042591318</v>
      </c>
      <c r="C57" s="5">
        <v>0.31392907981678714</v>
      </c>
      <c r="D57" s="2" t="s">
        <v>36</v>
      </c>
      <c r="E57" s="3" t="s">
        <v>18</v>
      </c>
      <c r="F57" s="2" t="s">
        <v>51</v>
      </c>
      <c r="G57" s="2" t="s">
        <v>72</v>
      </c>
      <c r="H57" s="5">
        <v>0</v>
      </c>
      <c r="I57" s="5">
        <v>0</v>
      </c>
      <c r="J57" s="2" t="s">
        <v>21</v>
      </c>
      <c r="K57" s="3" t="s">
        <v>22</v>
      </c>
      <c r="L57" s="3" t="s">
        <v>22</v>
      </c>
      <c r="M57" s="3" t="s">
        <v>22</v>
      </c>
      <c r="N57" s="3" t="s">
        <v>22</v>
      </c>
      <c r="O57" s="3" t="s">
        <v>22</v>
      </c>
      <c r="P57" s="3" t="s">
        <v>22</v>
      </c>
      <c r="Q57" s="28" t="s">
        <v>521</v>
      </c>
      <c r="R57" s="29">
        <v>2596.4922390400002</v>
      </c>
      <c r="S57" s="28" t="s">
        <v>565</v>
      </c>
      <c r="T57" s="29">
        <v>2185.3146164099999</v>
      </c>
      <c r="U57" s="28" t="s">
        <v>571</v>
      </c>
      <c r="V57" s="29">
        <v>259.09151159100003</v>
      </c>
    </row>
    <row r="58" spans="1:22" ht="37.950000000000003" customHeight="1" x14ac:dyDescent="0.3">
      <c r="A58" s="3">
        <v>55</v>
      </c>
      <c r="B58" s="5">
        <v>0.113284162087</v>
      </c>
      <c r="C58" s="5">
        <v>0.27993126079087555</v>
      </c>
      <c r="D58" s="2" t="s">
        <v>36</v>
      </c>
      <c r="E58" s="3" t="s">
        <v>18</v>
      </c>
      <c r="F58" s="2" t="s">
        <v>51</v>
      </c>
      <c r="G58" s="2" t="s">
        <v>72</v>
      </c>
      <c r="H58" s="5">
        <v>0</v>
      </c>
      <c r="I58" s="5">
        <v>0</v>
      </c>
      <c r="J58" s="2" t="s">
        <v>21</v>
      </c>
      <c r="K58" s="3" t="s">
        <v>22</v>
      </c>
      <c r="L58" s="3" t="s">
        <v>22</v>
      </c>
      <c r="M58" s="3" t="s">
        <v>22</v>
      </c>
      <c r="N58" s="3" t="s">
        <v>22</v>
      </c>
      <c r="O58" s="3" t="s">
        <v>22</v>
      </c>
      <c r="P58" s="3" t="s">
        <v>22</v>
      </c>
      <c r="Q58" s="28" t="s">
        <v>533</v>
      </c>
      <c r="R58" s="29">
        <v>2390.00101825</v>
      </c>
      <c r="S58" s="28" t="s">
        <v>530</v>
      </c>
      <c r="T58" s="29">
        <v>1415.54866836</v>
      </c>
      <c r="U58" s="28" t="s">
        <v>572</v>
      </c>
      <c r="V58" s="29">
        <v>599.02905792800004</v>
      </c>
    </row>
    <row r="59" spans="1:22" ht="37.950000000000003" customHeight="1" x14ac:dyDescent="0.3">
      <c r="A59" s="3">
        <v>56</v>
      </c>
      <c r="B59" s="5">
        <v>6.8591207583399996E-2</v>
      </c>
      <c r="C59" s="5">
        <v>0.16949256510582628</v>
      </c>
      <c r="D59" s="2" t="s">
        <v>66</v>
      </c>
      <c r="E59" s="3" t="s">
        <v>34</v>
      </c>
      <c r="F59" s="2" t="s">
        <v>51</v>
      </c>
      <c r="G59" s="2" t="s">
        <v>76</v>
      </c>
      <c r="H59" s="5">
        <v>0</v>
      </c>
      <c r="I59" s="5">
        <v>0</v>
      </c>
      <c r="J59" s="2" t="s">
        <v>21</v>
      </c>
      <c r="K59" s="3" t="s">
        <v>22</v>
      </c>
      <c r="L59" s="3" t="s">
        <v>22</v>
      </c>
      <c r="M59" s="3" t="s">
        <v>22</v>
      </c>
      <c r="N59" s="3" t="s">
        <v>22</v>
      </c>
      <c r="O59" s="3" t="s">
        <v>22</v>
      </c>
      <c r="P59" s="3" t="s">
        <v>22</v>
      </c>
      <c r="Q59" s="28" t="s">
        <v>533</v>
      </c>
      <c r="R59" s="29">
        <v>2099.18572318</v>
      </c>
      <c r="S59" s="28" t="s">
        <v>530</v>
      </c>
      <c r="T59" s="29">
        <v>1262.0649677599999</v>
      </c>
      <c r="U59" s="28" t="s">
        <v>568</v>
      </c>
      <c r="V59" s="29">
        <v>833.65062688</v>
      </c>
    </row>
    <row r="60" spans="1:22" ht="37.950000000000003" customHeight="1" x14ac:dyDescent="0.3">
      <c r="A60" s="3">
        <v>57</v>
      </c>
      <c r="B60" s="5">
        <v>0.358693591481</v>
      </c>
      <c r="C60" s="5">
        <v>0.88635116728648289</v>
      </c>
      <c r="D60" s="2" t="s">
        <v>66</v>
      </c>
      <c r="E60" s="3" t="s">
        <v>34</v>
      </c>
      <c r="F60" s="2" t="s">
        <v>51</v>
      </c>
      <c r="G60" s="2" t="s">
        <v>76</v>
      </c>
      <c r="H60" s="5">
        <v>0</v>
      </c>
      <c r="I60" s="5">
        <v>0</v>
      </c>
      <c r="J60" s="2" t="s">
        <v>21</v>
      </c>
      <c r="K60" s="3" t="s">
        <v>22</v>
      </c>
      <c r="L60" s="3" t="s">
        <v>22</v>
      </c>
      <c r="M60" s="3" t="s">
        <v>22</v>
      </c>
      <c r="N60" s="3" t="s">
        <v>22</v>
      </c>
      <c r="O60" s="3" t="s">
        <v>22</v>
      </c>
      <c r="P60" s="3" t="s">
        <v>22</v>
      </c>
      <c r="Q60" s="28" t="s">
        <v>533</v>
      </c>
      <c r="R60" s="29">
        <v>1504.9245013300001</v>
      </c>
      <c r="S60" s="28" t="s">
        <v>530</v>
      </c>
      <c r="T60" s="29">
        <v>1259.5469998599999</v>
      </c>
      <c r="U60" s="28" t="s">
        <v>573</v>
      </c>
      <c r="V60" s="29">
        <v>706.36232513499999</v>
      </c>
    </row>
    <row r="61" spans="1:22" ht="37.950000000000003" customHeight="1" x14ac:dyDescent="0.3">
      <c r="A61" s="3">
        <v>58</v>
      </c>
      <c r="B61" s="5">
        <v>0.78516703653100006</v>
      </c>
      <c r="C61" s="5">
        <v>1.9401900002470049</v>
      </c>
      <c r="D61" s="2" t="s">
        <v>66</v>
      </c>
      <c r="E61" s="3" t="s">
        <v>34</v>
      </c>
      <c r="F61" s="2" t="s">
        <v>51</v>
      </c>
      <c r="G61" s="2" t="s">
        <v>76</v>
      </c>
      <c r="H61" s="5">
        <v>0.23858485573500002</v>
      </c>
      <c r="I61" s="5">
        <v>0.58955601772661148</v>
      </c>
      <c r="J61" s="2" t="s">
        <v>21</v>
      </c>
      <c r="K61" s="3" t="s">
        <v>22</v>
      </c>
      <c r="L61" s="3" t="s">
        <v>22</v>
      </c>
      <c r="M61" s="3" t="s">
        <v>22</v>
      </c>
      <c r="N61" s="3" t="s">
        <v>22</v>
      </c>
      <c r="O61" s="3" t="s">
        <v>22</v>
      </c>
      <c r="P61" s="3" t="s">
        <v>22</v>
      </c>
      <c r="Q61" s="28" t="s">
        <v>533</v>
      </c>
      <c r="R61" s="29">
        <v>1162.8733001400001</v>
      </c>
      <c r="S61" s="28" t="s">
        <v>530</v>
      </c>
      <c r="T61" s="29">
        <v>1358.8144516499999</v>
      </c>
      <c r="U61" s="28" t="s">
        <v>574</v>
      </c>
      <c r="V61" s="29">
        <v>599.09464642800003</v>
      </c>
    </row>
    <row r="62" spans="1:22" ht="37.950000000000003" customHeight="1" x14ac:dyDescent="0.3">
      <c r="A62" s="3">
        <v>59</v>
      </c>
      <c r="B62" s="5">
        <v>41.273096057799997</v>
      </c>
      <c r="C62" s="5">
        <v>101.98804142921503</v>
      </c>
      <c r="D62" s="2" t="s">
        <v>77</v>
      </c>
      <c r="E62" s="3" t="s">
        <v>34</v>
      </c>
      <c r="F62" s="2" t="s">
        <v>78</v>
      </c>
      <c r="G62" s="2" t="s">
        <v>79</v>
      </c>
      <c r="H62" s="5">
        <v>0</v>
      </c>
      <c r="I62" s="5">
        <v>0</v>
      </c>
      <c r="J62" s="2" t="s">
        <v>80</v>
      </c>
      <c r="K62" s="3" t="s">
        <v>22</v>
      </c>
      <c r="L62" s="3" t="s">
        <v>22</v>
      </c>
      <c r="M62" s="3" t="s">
        <v>22</v>
      </c>
      <c r="N62" s="3" t="s">
        <v>22</v>
      </c>
      <c r="O62" s="3" t="s">
        <v>22</v>
      </c>
      <c r="P62" s="4" t="s">
        <v>42</v>
      </c>
      <c r="Q62" s="28" t="s">
        <v>549</v>
      </c>
      <c r="R62" s="29">
        <v>2512.9131538500001</v>
      </c>
      <c r="S62" s="28" t="s">
        <v>550</v>
      </c>
      <c r="T62" s="29">
        <v>818.20796407600005</v>
      </c>
      <c r="U62" s="28" t="s">
        <v>575</v>
      </c>
      <c r="V62" s="29">
        <v>360.34645184999999</v>
      </c>
    </row>
    <row r="63" spans="1:22" ht="37.950000000000003" customHeight="1" x14ac:dyDescent="0.3">
      <c r="A63" s="3">
        <v>60</v>
      </c>
      <c r="B63" s="5">
        <v>0.16254907354000001</v>
      </c>
      <c r="C63" s="5">
        <v>0.40166750813318347</v>
      </c>
      <c r="D63" s="2" t="s">
        <v>36</v>
      </c>
      <c r="E63" s="3" t="s">
        <v>18</v>
      </c>
      <c r="F63" s="2" t="s">
        <v>51</v>
      </c>
      <c r="G63" s="2" t="s">
        <v>72</v>
      </c>
      <c r="H63" s="5">
        <v>4.5376460097199998E-2</v>
      </c>
      <c r="I63" s="5">
        <v>0.11212767478900486</v>
      </c>
      <c r="J63" s="2" t="s">
        <v>21</v>
      </c>
      <c r="K63" s="3" t="s">
        <v>22</v>
      </c>
      <c r="L63" s="3" t="s">
        <v>22</v>
      </c>
      <c r="M63" s="3" t="s">
        <v>22</v>
      </c>
      <c r="N63" s="3" t="s">
        <v>22</v>
      </c>
      <c r="O63" s="3" t="s">
        <v>22</v>
      </c>
      <c r="P63" s="3" t="s">
        <v>22</v>
      </c>
      <c r="Q63" s="28" t="s">
        <v>569</v>
      </c>
      <c r="R63" s="29">
        <v>3028.9917610299999</v>
      </c>
      <c r="S63" s="28" t="s">
        <v>565</v>
      </c>
      <c r="T63" s="29">
        <v>1716.89046011</v>
      </c>
      <c r="U63" s="28" t="s">
        <v>576</v>
      </c>
      <c r="V63" s="29">
        <v>121.312557383</v>
      </c>
    </row>
    <row r="64" spans="1:22" ht="37.950000000000003" customHeight="1" x14ac:dyDescent="0.3">
      <c r="A64" s="3">
        <v>61</v>
      </c>
      <c r="B64" s="5">
        <v>0.191191868594</v>
      </c>
      <c r="C64" s="5">
        <v>0.47244539609499048</v>
      </c>
      <c r="D64" s="2" t="s">
        <v>66</v>
      </c>
      <c r="E64" s="3" t="s">
        <v>34</v>
      </c>
      <c r="F64" s="2" t="s">
        <v>51</v>
      </c>
      <c r="G64" s="2" t="s">
        <v>76</v>
      </c>
      <c r="H64" s="5">
        <v>0</v>
      </c>
      <c r="I64" s="5">
        <v>0</v>
      </c>
      <c r="J64" s="2" t="s">
        <v>21</v>
      </c>
      <c r="K64" s="3" t="s">
        <v>22</v>
      </c>
      <c r="L64" s="3" t="s">
        <v>22</v>
      </c>
      <c r="M64" s="3" t="s">
        <v>22</v>
      </c>
      <c r="N64" s="3" t="s">
        <v>22</v>
      </c>
      <c r="O64" s="3" t="s">
        <v>22</v>
      </c>
      <c r="P64" s="3" t="s">
        <v>22</v>
      </c>
      <c r="Q64" s="28" t="s">
        <v>533</v>
      </c>
      <c r="R64" s="29">
        <v>1887.24709803</v>
      </c>
      <c r="S64" s="28" t="s">
        <v>530</v>
      </c>
      <c r="T64" s="29">
        <v>1713.1799257800001</v>
      </c>
      <c r="U64" s="28" t="s">
        <v>577</v>
      </c>
      <c r="V64" s="29">
        <v>1072.2880553099999</v>
      </c>
    </row>
    <row r="65" spans="1:22" ht="37.950000000000003" customHeight="1" x14ac:dyDescent="0.3">
      <c r="A65" s="3">
        <v>62</v>
      </c>
      <c r="B65" s="5">
        <v>1.67816787495</v>
      </c>
      <c r="C65" s="5">
        <v>4.1468431279274718</v>
      </c>
      <c r="D65" s="2" t="s">
        <v>33</v>
      </c>
      <c r="E65" s="3" t="s">
        <v>34</v>
      </c>
      <c r="F65" s="2" t="s">
        <v>19</v>
      </c>
      <c r="G65" s="2" t="s">
        <v>81</v>
      </c>
      <c r="H65" s="5">
        <v>0</v>
      </c>
      <c r="I65" s="5">
        <v>0</v>
      </c>
      <c r="J65" s="2" t="s">
        <v>21</v>
      </c>
      <c r="K65" s="3" t="s">
        <v>22</v>
      </c>
      <c r="L65" s="3" t="s">
        <v>22</v>
      </c>
      <c r="M65" s="3" t="s">
        <v>22</v>
      </c>
      <c r="N65" s="3" t="s">
        <v>22</v>
      </c>
      <c r="O65" s="3" t="s">
        <v>22</v>
      </c>
      <c r="P65" s="3" t="s">
        <v>22</v>
      </c>
      <c r="Q65" s="28" t="s">
        <v>549</v>
      </c>
      <c r="R65" s="29">
        <v>1603.1325535599999</v>
      </c>
      <c r="S65" s="28" t="s">
        <v>562</v>
      </c>
      <c r="T65" s="29">
        <v>505.94885392499998</v>
      </c>
      <c r="U65" s="28" t="s">
        <v>578</v>
      </c>
      <c r="V65" s="29">
        <v>140.74468331</v>
      </c>
    </row>
    <row r="66" spans="1:22" ht="37.950000000000003" customHeight="1" x14ac:dyDescent="0.3">
      <c r="A66" s="3">
        <v>63</v>
      </c>
      <c r="B66" s="5">
        <v>1.29859017811</v>
      </c>
      <c r="C66" s="5">
        <v>3.2088862124416546</v>
      </c>
      <c r="D66" s="2" t="s">
        <v>33</v>
      </c>
      <c r="E66" s="3" t="s">
        <v>34</v>
      </c>
      <c r="F66" s="2" t="s">
        <v>19</v>
      </c>
      <c r="G66" s="2" t="s">
        <v>81</v>
      </c>
      <c r="H66" s="5">
        <v>0</v>
      </c>
      <c r="I66" s="5">
        <v>0</v>
      </c>
      <c r="J66" s="2" t="s">
        <v>21</v>
      </c>
      <c r="K66" s="3" t="s">
        <v>22</v>
      </c>
      <c r="L66" s="3" t="s">
        <v>22</v>
      </c>
      <c r="M66" s="3" t="s">
        <v>22</v>
      </c>
      <c r="N66" s="3" t="s">
        <v>22</v>
      </c>
      <c r="O66" s="3" t="s">
        <v>22</v>
      </c>
      <c r="P66" s="4" t="s">
        <v>42</v>
      </c>
      <c r="Q66" s="28" t="s">
        <v>549</v>
      </c>
      <c r="R66" s="29">
        <v>1441.1210600300001</v>
      </c>
      <c r="S66" s="28" t="s">
        <v>562</v>
      </c>
      <c r="T66" s="29">
        <v>298.867650126</v>
      </c>
      <c r="U66" s="28" t="s">
        <v>579</v>
      </c>
      <c r="V66" s="29">
        <v>357.295628131</v>
      </c>
    </row>
    <row r="67" spans="1:22" ht="37.950000000000003" customHeight="1" x14ac:dyDescent="0.3">
      <c r="A67" s="3">
        <v>64</v>
      </c>
      <c r="B67" s="5">
        <v>1.9750086166199998</v>
      </c>
      <c r="C67" s="5">
        <v>4.880352574781714</v>
      </c>
      <c r="D67" s="2" t="s">
        <v>66</v>
      </c>
      <c r="E67" s="3" t="s">
        <v>34</v>
      </c>
      <c r="F67" s="2" t="s">
        <v>51</v>
      </c>
      <c r="G67" s="2" t="s">
        <v>82</v>
      </c>
      <c r="H67" s="5">
        <v>0</v>
      </c>
      <c r="I67" s="5">
        <v>0</v>
      </c>
      <c r="J67" s="2" t="s">
        <v>83</v>
      </c>
      <c r="K67" s="3" t="s">
        <v>22</v>
      </c>
      <c r="L67" s="3" t="s">
        <v>22</v>
      </c>
      <c r="M67" s="3" t="s">
        <v>22</v>
      </c>
      <c r="N67" s="3" t="s">
        <v>22</v>
      </c>
      <c r="O67" s="3" t="s">
        <v>22</v>
      </c>
      <c r="P67" s="3" t="s">
        <v>22</v>
      </c>
      <c r="Q67" s="28" t="s">
        <v>533</v>
      </c>
      <c r="R67" s="29">
        <v>1698.6718384200001</v>
      </c>
      <c r="S67" s="28" t="s">
        <v>530</v>
      </c>
      <c r="T67" s="29">
        <v>1839.6463984500001</v>
      </c>
      <c r="U67" s="28" t="s">
        <v>580</v>
      </c>
      <c r="V67" s="29">
        <v>959.05501597600005</v>
      </c>
    </row>
    <row r="68" spans="1:22" ht="37.950000000000003" customHeight="1" x14ac:dyDescent="0.3">
      <c r="A68" s="3">
        <v>65</v>
      </c>
      <c r="B68" s="5">
        <v>0.32075347293200002</v>
      </c>
      <c r="C68" s="5">
        <v>0.79259909264236439</v>
      </c>
      <c r="D68" s="2" t="s">
        <v>36</v>
      </c>
      <c r="E68" s="3" t="s">
        <v>18</v>
      </c>
      <c r="F68" s="2" t="s">
        <v>51</v>
      </c>
      <c r="G68" s="2" t="s">
        <v>65</v>
      </c>
      <c r="H68" s="5">
        <v>0</v>
      </c>
      <c r="I68" s="5">
        <v>0</v>
      </c>
      <c r="J68" s="2" t="s">
        <v>21</v>
      </c>
      <c r="K68" s="3" t="s">
        <v>22</v>
      </c>
      <c r="L68" s="3" t="s">
        <v>22</v>
      </c>
      <c r="M68" s="3" t="s">
        <v>22</v>
      </c>
      <c r="N68" s="3" t="s">
        <v>22</v>
      </c>
      <c r="O68" s="3" t="s">
        <v>22</v>
      </c>
      <c r="P68" s="3" t="s">
        <v>22</v>
      </c>
      <c r="Q68" s="28" t="s">
        <v>569</v>
      </c>
      <c r="R68" s="29">
        <v>2439.82267164</v>
      </c>
      <c r="S68" s="28" t="s">
        <v>565</v>
      </c>
      <c r="T68" s="29">
        <v>1276.97847422</v>
      </c>
      <c r="U68" s="28" t="s">
        <v>581</v>
      </c>
      <c r="V68" s="29">
        <v>93.304445623199996</v>
      </c>
    </row>
    <row r="69" spans="1:22" ht="37.950000000000003" customHeight="1" x14ac:dyDescent="0.3">
      <c r="A69" s="3">
        <v>66</v>
      </c>
      <c r="B69" s="5">
        <v>0.39838080812500004</v>
      </c>
      <c r="C69" s="5">
        <v>0.98442041534168345</v>
      </c>
      <c r="D69" s="2" t="s">
        <v>84</v>
      </c>
      <c r="E69" s="3" t="s">
        <v>85</v>
      </c>
      <c r="F69" s="2" t="s">
        <v>37</v>
      </c>
      <c r="G69" s="2" t="s">
        <v>86</v>
      </c>
      <c r="H69" s="5">
        <v>0</v>
      </c>
      <c r="I69" s="5">
        <v>0</v>
      </c>
      <c r="J69" s="2" t="s">
        <v>21</v>
      </c>
      <c r="K69" s="3" t="s">
        <v>22</v>
      </c>
      <c r="L69" s="3" t="s">
        <v>22</v>
      </c>
      <c r="M69" s="3" t="s">
        <v>22</v>
      </c>
      <c r="N69" s="3" t="s">
        <v>22</v>
      </c>
      <c r="O69" s="3" t="s">
        <v>22</v>
      </c>
      <c r="P69" s="3" t="s">
        <v>22</v>
      </c>
      <c r="Q69" s="28" t="s">
        <v>569</v>
      </c>
      <c r="R69" s="29">
        <v>923.47308685600001</v>
      </c>
      <c r="S69" s="28" t="s">
        <v>565</v>
      </c>
      <c r="T69" s="29">
        <v>1880.5103631699999</v>
      </c>
      <c r="U69" s="28" t="s">
        <v>582</v>
      </c>
      <c r="V69" s="29">
        <v>165.68359426699999</v>
      </c>
    </row>
    <row r="70" spans="1:22" ht="37.950000000000003" customHeight="1" x14ac:dyDescent="0.3">
      <c r="A70" s="3">
        <v>67</v>
      </c>
      <c r="B70" s="5">
        <v>0.14674620109</v>
      </c>
      <c r="C70" s="5">
        <v>0.3626177598934554</v>
      </c>
      <c r="D70" s="2" t="s">
        <v>36</v>
      </c>
      <c r="E70" s="3" t="s">
        <v>18</v>
      </c>
      <c r="F70" s="2" t="s">
        <v>51</v>
      </c>
      <c r="G70" s="2" t="s">
        <v>72</v>
      </c>
      <c r="H70" s="5">
        <v>0</v>
      </c>
      <c r="I70" s="5">
        <v>0</v>
      </c>
      <c r="J70" s="2" t="s">
        <v>21</v>
      </c>
      <c r="K70" s="3" t="s">
        <v>22</v>
      </c>
      <c r="L70" s="3" t="s">
        <v>22</v>
      </c>
      <c r="M70" s="3" t="s">
        <v>22</v>
      </c>
      <c r="N70" s="3" t="s">
        <v>22</v>
      </c>
      <c r="O70" s="3" t="s">
        <v>22</v>
      </c>
      <c r="P70" s="3" t="s">
        <v>22</v>
      </c>
      <c r="Q70" s="28" t="s">
        <v>569</v>
      </c>
      <c r="R70" s="29">
        <v>1554.84353753</v>
      </c>
      <c r="S70" s="28" t="s">
        <v>565</v>
      </c>
      <c r="T70" s="29">
        <v>1273.4663759</v>
      </c>
      <c r="U70" s="28" t="s">
        <v>583</v>
      </c>
      <c r="V70" s="29">
        <v>387.90218011799999</v>
      </c>
    </row>
    <row r="71" spans="1:22" ht="37.950000000000003" customHeight="1" x14ac:dyDescent="0.3">
      <c r="A71" s="3">
        <v>68</v>
      </c>
      <c r="B71" s="5">
        <v>2.0229478206299998</v>
      </c>
      <c r="C71" s="5">
        <v>4.9988129276907483</v>
      </c>
      <c r="D71" s="2" t="s">
        <v>68</v>
      </c>
      <c r="E71" s="3" t="s">
        <v>34</v>
      </c>
      <c r="F71" s="2" t="s">
        <v>47</v>
      </c>
      <c r="G71" s="2" t="s">
        <v>52</v>
      </c>
      <c r="H71" s="5">
        <v>0</v>
      </c>
      <c r="I71" s="5">
        <v>0</v>
      </c>
      <c r="J71" s="2" t="s">
        <v>87</v>
      </c>
      <c r="K71" s="3" t="s">
        <v>22</v>
      </c>
      <c r="L71" s="3" t="s">
        <v>22</v>
      </c>
      <c r="M71" s="3" t="s">
        <v>22</v>
      </c>
      <c r="N71" s="3" t="s">
        <v>22</v>
      </c>
      <c r="O71" s="3" t="s">
        <v>22</v>
      </c>
      <c r="P71" s="3" t="s">
        <v>22</v>
      </c>
      <c r="Q71" s="28" t="s">
        <v>549</v>
      </c>
      <c r="R71" s="29">
        <v>1398.18950438</v>
      </c>
      <c r="S71" s="28" t="s">
        <v>562</v>
      </c>
      <c r="T71" s="29">
        <v>791.75656711900001</v>
      </c>
      <c r="U71" s="28" t="s">
        <v>584</v>
      </c>
      <c r="V71" s="29">
        <v>294.87961549099998</v>
      </c>
    </row>
    <row r="72" spans="1:22" ht="37.950000000000003" customHeight="1" x14ac:dyDescent="0.3">
      <c r="A72" s="3">
        <v>69</v>
      </c>
      <c r="B72" s="5">
        <v>0.30353982499300003</v>
      </c>
      <c r="C72" s="5">
        <v>0.75006324224984522</v>
      </c>
      <c r="D72" s="2" t="s">
        <v>66</v>
      </c>
      <c r="E72" s="3" t="s">
        <v>34</v>
      </c>
      <c r="F72" s="2" t="s">
        <v>51</v>
      </c>
      <c r="G72" s="2" t="s">
        <v>82</v>
      </c>
      <c r="H72" s="5">
        <v>0</v>
      </c>
      <c r="I72" s="5">
        <v>0</v>
      </c>
      <c r="J72" s="2" t="s">
        <v>21</v>
      </c>
      <c r="K72" s="3" t="s">
        <v>22</v>
      </c>
      <c r="L72" s="3" t="s">
        <v>22</v>
      </c>
      <c r="M72" s="3" t="s">
        <v>22</v>
      </c>
      <c r="N72" s="3" t="s">
        <v>22</v>
      </c>
      <c r="O72" s="3" t="s">
        <v>22</v>
      </c>
      <c r="P72" s="3" t="s">
        <v>22</v>
      </c>
      <c r="Q72" s="28" t="s">
        <v>533</v>
      </c>
      <c r="R72" s="29">
        <v>1715.12216994</v>
      </c>
      <c r="S72" s="28" t="s">
        <v>530</v>
      </c>
      <c r="T72" s="29">
        <v>2113.87137011</v>
      </c>
      <c r="U72" s="28" t="s">
        <v>580</v>
      </c>
      <c r="V72" s="29">
        <v>779.95683956400001</v>
      </c>
    </row>
    <row r="73" spans="1:22" ht="37.950000000000003" customHeight="1" x14ac:dyDescent="0.3">
      <c r="A73" s="3">
        <v>70</v>
      </c>
      <c r="B73" s="5">
        <v>0.13218175579300001</v>
      </c>
      <c r="C73" s="5">
        <v>0.32662823179350925</v>
      </c>
      <c r="D73" s="2" t="s">
        <v>88</v>
      </c>
      <c r="E73" s="3" t="s">
        <v>89</v>
      </c>
      <c r="F73" s="2" t="s">
        <v>47</v>
      </c>
      <c r="G73" s="2" t="s">
        <v>90</v>
      </c>
      <c r="H73" s="5">
        <v>0</v>
      </c>
      <c r="I73" s="5">
        <v>0</v>
      </c>
      <c r="J73" s="2" t="s">
        <v>21</v>
      </c>
      <c r="K73" s="3" t="s">
        <v>22</v>
      </c>
      <c r="L73" s="3" t="s">
        <v>22</v>
      </c>
      <c r="M73" s="3" t="s">
        <v>22</v>
      </c>
      <c r="N73" s="3" t="s">
        <v>22</v>
      </c>
      <c r="O73" s="3" t="s">
        <v>22</v>
      </c>
      <c r="P73" s="3" t="s">
        <v>22</v>
      </c>
      <c r="Q73" s="28" t="s">
        <v>585</v>
      </c>
      <c r="R73" s="29">
        <v>1493.5455584700001</v>
      </c>
      <c r="S73" s="28" t="s">
        <v>586</v>
      </c>
      <c r="T73" s="29">
        <v>1707.59982218</v>
      </c>
      <c r="U73" s="28" t="s">
        <v>587</v>
      </c>
      <c r="V73" s="29">
        <v>452.90943508800001</v>
      </c>
    </row>
    <row r="74" spans="1:22" ht="37.950000000000003" customHeight="1" x14ac:dyDescent="0.3">
      <c r="A74" s="3">
        <v>71</v>
      </c>
      <c r="B74" s="5">
        <v>16.5584259536</v>
      </c>
      <c r="C74" s="5">
        <v>40.916761606479866</v>
      </c>
      <c r="D74" s="2" t="s">
        <v>91</v>
      </c>
      <c r="E74" s="3" t="s">
        <v>89</v>
      </c>
      <c r="F74" s="2" t="s">
        <v>92</v>
      </c>
      <c r="G74" s="2" t="s">
        <v>93</v>
      </c>
      <c r="H74" s="5">
        <v>0</v>
      </c>
      <c r="I74" s="5">
        <v>0</v>
      </c>
      <c r="J74" s="2" t="s">
        <v>94</v>
      </c>
      <c r="K74" s="3" t="s">
        <v>22</v>
      </c>
      <c r="L74" s="3" t="s">
        <v>22</v>
      </c>
      <c r="M74" s="3" t="s">
        <v>22</v>
      </c>
      <c r="N74" s="3" t="s">
        <v>22</v>
      </c>
      <c r="O74" s="3" t="s">
        <v>22</v>
      </c>
      <c r="P74" s="3" t="s">
        <v>22</v>
      </c>
      <c r="Q74" s="28" t="s">
        <v>585</v>
      </c>
      <c r="R74" s="29">
        <v>1825.24959676</v>
      </c>
      <c r="S74" s="28" t="s">
        <v>586</v>
      </c>
      <c r="T74" s="29">
        <v>1997.5005760500001</v>
      </c>
      <c r="U74" s="28" t="s">
        <v>588</v>
      </c>
      <c r="V74" s="29">
        <v>421.13688360800001</v>
      </c>
    </row>
    <row r="75" spans="1:22" ht="37.950000000000003" customHeight="1" x14ac:dyDescent="0.3">
      <c r="A75" s="3">
        <v>72</v>
      </c>
      <c r="B75" s="5">
        <v>9.2151248120400001E-2</v>
      </c>
      <c r="C75" s="5">
        <v>0.22771069313277473</v>
      </c>
      <c r="D75" s="2" t="s">
        <v>95</v>
      </c>
      <c r="E75" s="3" t="s">
        <v>96</v>
      </c>
      <c r="F75" s="2" t="s">
        <v>51</v>
      </c>
      <c r="G75" s="2" t="s">
        <v>97</v>
      </c>
      <c r="H75" s="5">
        <v>0</v>
      </c>
      <c r="I75" s="5">
        <v>0</v>
      </c>
      <c r="J75" s="2" t="s">
        <v>21</v>
      </c>
      <c r="K75" s="3" t="s">
        <v>22</v>
      </c>
      <c r="L75" s="3" t="s">
        <v>22</v>
      </c>
      <c r="M75" s="3" t="s">
        <v>22</v>
      </c>
      <c r="N75" s="3" t="s">
        <v>22</v>
      </c>
      <c r="O75" s="3" t="s">
        <v>22</v>
      </c>
      <c r="P75" s="3" t="s">
        <v>22</v>
      </c>
      <c r="Q75" s="28" t="s">
        <v>533</v>
      </c>
      <c r="R75" s="29">
        <v>1194.01459099</v>
      </c>
      <c r="S75" s="28" t="s">
        <v>530</v>
      </c>
      <c r="T75" s="29">
        <v>2151.0083234200001</v>
      </c>
      <c r="U75" s="28" t="s">
        <v>580</v>
      </c>
      <c r="V75" s="29">
        <v>306.02849952399998</v>
      </c>
    </row>
    <row r="76" spans="1:22" ht="37.950000000000003" customHeight="1" x14ac:dyDescent="0.3">
      <c r="A76" s="3">
        <v>73</v>
      </c>
      <c r="B76" s="5">
        <v>0.67806871301399996</v>
      </c>
      <c r="C76" s="5">
        <v>1.6755442794473159</v>
      </c>
      <c r="D76" s="2" t="s">
        <v>66</v>
      </c>
      <c r="E76" s="3" t="s">
        <v>34</v>
      </c>
      <c r="F76" s="2" t="s">
        <v>51</v>
      </c>
      <c r="G76" s="2" t="s">
        <v>82</v>
      </c>
      <c r="H76" s="5">
        <v>0</v>
      </c>
      <c r="I76" s="5">
        <v>0</v>
      </c>
      <c r="J76" s="2" t="s">
        <v>21</v>
      </c>
      <c r="K76" s="3" t="s">
        <v>22</v>
      </c>
      <c r="L76" s="3" t="s">
        <v>22</v>
      </c>
      <c r="M76" s="3" t="s">
        <v>22</v>
      </c>
      <c r="N76" s="3" t="s">
        <v>22</v>
      </c>
      <c r="O76" s="3" t="s">
        <v>22</v>
      </c>
      <c r="P76" s="3" t="s">
        <v>22</v>
      </c>
      <c r="Q76" s="28" t="s">
        <v>533</v>
      </c>
      <c r="R76" s="29">
        <v>1753.04087839</v>
      </c>
      <c r="S76" s="28" t="s">
        <v>530</v>
      </c>
      <c r="T76" s="29">
        <v>2216.9146214900002</v>
      </c>
      <c r="U76" s="28" t="s">
        <v>589</v>
      </c>
      <c r="V76" s="29">
        <v>737.909195404</v>
      </c>
    </row>
    <row r="77" spans="1:22" ht="37.950000000000003" customHeight="1" x14ac:dyDescent="0.3">
      <c r="A77" s="3">
        <v>74</v>
      </c>
      <c r="B77" s="5">
        <v>0.443017382716</v>
      </c>
      <c r="C77" s="5">
        <v>1.0947197932286694</v>
      </c>
      <c r="D77" s="2" t="s">
        <v>66</v>
      </c>
      <c r="E77" s="3" t="s">
        <v>34</v>
      </c>
      <c r="F77" s="2" t="s">
        <v>51</v>
      </c>
      <c r="G77" s="2" t="s">
        <v>82</v>
      </c>
      <c r="H77" s="5">
        <v>0</v>
      </c>
      <c r="I77" s="5">
        <v>0</v>
      </c>
      <c r="J77" s="2" t="s">
        <v>21</v>
      </c>
      <c r="K77" s="3" t="s">
        <v>22</v>
      </c>
      <c r="L77" s="3" t="s">
        <v>22</v>
      </c>
      <c r="M77" s="3" t="s">
        <v>22</v>
      </c>
      <c r="N77" s="3" t="s">
        <v>22</v>
      </c>
      <c r="O77" s="4" t="s">
        <v>42</v>
      </c>
      <c r="P77" s="3" t="s">
        <v>22</v>
      </c>
      <c r="Q77" s="28" t="s">
        <v>533</v>
      </c>
      <c r="R77" s="29">
        <v>1550.85110007</v>
      </c>
      <c r="S77" s="28" t="s">
        <v>530</v>
      </c>
      <c r="T77" s="29">
        <v>2258.9023992900002</v>
      </c>
      <c r="U77" s="28" t="s">
        <v>580</v>
      </c>
      <c r="V77" s="29">
        <v>503.76670532100002</v>
      </c>
    </row>
    <row r="78" spans="1:22" ht="37.950000000000003" customHeight="1" x14ac:dyDescent="0.3">
      <c r="A78" s="3">
        <v>75</v>
      </c>
      <c r="B78" s="5">
        <v>6.9698320157499993E-2</v>
      </c>
      <c r="C78" s="5">
        <v>0.17222829985458343</v>
      </c>
      <c r="D78" s="2" t="s">
        <v>95</v>
      </c>
      <c r="E78" s="3" t="s">
        <v>96</v>
      </c>
      <c r="F78" s="2" t="s">
        <v>51</v>
      </c>
      <c r="G78" s="2" t="s">
        <v>97</v>
      </c>
      <c r="H78" s="5">
        <v>0</v>
      </c>
      <c r="I78" s="5">
        <v>0</v>
      </c>
      <c r="J78" s="2" t="s">
        <v>21</v>
      </c>
      <c r="K78" s="3" t="s">
        <v>22</v>
      </c>
      <c r="L78" s="3" t="s">
        <v>22</v>
      </c>
      <c r="M78" s="3" t="s">
        <v>22</v>
      </c>
      <c r="N78" s="3" t="s">
        <v>22</v>
      </c>
      <c r="O78" s="3" t="s">
        <v>22</v>
      </c>
      <c r="P78" s="3" t="s">
        <v>22</v>
      </c>
      <c r="Q78" s="28" t="s">
        <v>533</v>
      </c>
      <c r="R78" s="29">
        <v>1203.1593820799999</v>
      </c>
      <c r="S78" s="28" t="s">
        <v>530</v>
      </c>
      <c r="T78" s="29">
        <v>2342.3001840500001</v>
      </c>
      <c r="U78" s="28" t="s">
        <v>580</v>
      </c>
      <c r="V78" s="29">
        <v>103.88192614899999</v>
      </c>
    </row>
    <row r="79" spans="1:22" ht="37.950000000000003" customHeight="1" x14ac:dyDescent="0.3">
      <c r="A79" s="3">
        <v>76</v>
      </c>
      <c r="B79" s="5">
        <v>7.98132653622E-2</v>
      </c>
      <c r="C79" s="5">
        <v>0.19722287378105838</v>
      </c>
      <c r="D79" s="2" t="s">
        <v>84</v>
      </c>
      <c r="E79" s="3" t="s">
        <v>85</v>
      </c>
      <c r="F79" s="2" t="s">
        <v>47</v>
      </c>
      <c r="G79" s="2" t="s">
        <v>98</v>
      </c>
      <c r="H79" s="5">
        <v>0</v>
      </c>
      <c r="I79" s="5">
        <v>0</v>
      </c>
      <c r="J79" s="2" t="s">
        <v>21</v>
      </c>
      <c r="K79" s="3" t="s">
        <v>22</v>
      </c>
      <c r="L79" s="3" t="s">
        <v>22</v>
      </c>
      <c r="M79" s="3" t="s">
        <v>22</v>
      </c>
      <c r="N79" s="3" t="s">
        <v>22</v>
      </c>
      <c r="O79" s="3" t="s">
        <v>22</v>
      </c>
      <c r="P79" s="3" t="s">
        <v>22</v>
      </c>
      <c r="Q79" s="28" t="s">
        <v>569</v>
      </c>
      <c r="R79" s="29">
        <v>728.71157533999997</v>
      </c>
      <c r="S79" s="28" t="s">
        <v>565</v>
      </c>
      <c r="T79" s="29">
        <v>1588.71742234</v>
      </c>
      <c r="U79" s="28" t="s">
        <v>590</v>
      </c>
      <c r="V79" s="29">
        <v>244.23793627399999</v>
      </c>
    </row>
    <row r="80" spans="1:22" ht="37.950000000000003" customHeight="1" x14ac:dyDescent="0.3">
      <c r="A80" s="3">
        <v>77</v>
      </c>
      <c r="B80" s="5">
        <v>0.18367663239900001</v>
      </c>
      <c r="C80" s="5">
        <v>0.45387484303222492</v>
      </c>
      <c r="D80" s="2" t="s">
        <v>84</v>
      </c>
      <c r="E80" s="3" t="s">
        <v>85</v>
      </c>
      <c r="F80" s="2" t="s">
        <v>19</v>
      </c>
      <c r="G80" s="2" t="s">
        <v>99</v>
      </c>
      <c r="H80" s="5">
        <v>0</v>
      </c>
      <c r="I80" s="5">
        <v>0</v>
      </c>
      <c r="J80" s="2" t="s">
        <v>21</v>
      </c>
      <c r="K80" s="3" t="s">
        <v>22</v>
      </c>
      <c r="L80" s="3" t="s">
        <v>22</v>
      </c>
      <c r="M80" s="3" t="s">
        <v>22</v>
      </c>
      <c r="N80" s="3" t="s">
        <v>22</v>
      </c>
      <c r="O80" s="3" t="s">
        <v>22</v>
      </c>
      <c r="P80" s="3" t="s">
        <v>22</v>
      </c>
      <c r="Q80" s="28" t="s">
        <v>569</v>
      </c>
      <c r="R80" s="29">
        <v>864.69583586099998</v>
      </c>
      <c r="S80" s="28" t="s">
        <v>565</v>
      </c>
      <c r="T80" s="29">
        <v>1456.44269308</v>
      </c>
      <c r="U80" s="28" t="s">
        <v>590</v>
      </c>
      <c r="V80" s="29">
        <v>346.009960148</v>
      </c>
    </row>
    <row r="81" spans="1:22" ht="37.950000000000003" customHeight="1" x14ac:dyDescent="0.3">
      <c r="A81" s="3">
        <v>78</v>
      </c>
      <c r="B81" s="5">
        <v>0.22370944709900001</v>
      </c>
      <c r="C81" s="5">
        <v>0.55279808248181517</v>
      </c>
      <c r="D81" s="2" t="s">
        <v>36</v>
      </c>
      <c r="E81" s="3" t="s">
        <v>18</v>
      </c>
      <c r="F81" s="2" t="s">
        <v>51</v>
      </c>
      <c r="G81" s="2" t="s">
        <v>100</v>
      </c>
      <c r="H81" s="5">
        <v>0</v>
      </c>
      <c r="I81" s="5">
        <v>0</v>
      </c>
      <c r="J81" s="2" t="s">
        <v>101</v>
      </c>
      <c r="K81" s="3" t="s">
        <v>22</v>
      </c>
      <c r="L81" s="3" t="s">
        <v>22</v>
      </c>
      <c r="M81" s="3" t="s">
        <v>22</v>
      </c>
      <c r="N81" s="3" t="s">
        <v>22</v>
      </c>
      <c r="O81" s="3" t="s">
        <v>22</v>
      </c>
      <c r="P81" s="3" t="s">
        <v>22</v>
      </c>
      <c r="Q81" s="28" t="s">
        <v>569</v>
      </c>
      <c r="R81" s="29">
        <v>1599.0202941</v>
      </c>
      <c r="S81" s="28" t="s">
        <v>565</v>
      </c>
      <c r="T81" s="29">
        <v>794.54332241099996</v>
      </c>
      <c r="U81" s="28" t="s">
        <v>591</v>
      </c>
      <c r="V81" s="29">
        <v>40.730564428699999</v>
      </c>
    </row>
    <row r="82" spans="1:22" ht="37.950000000000003" customHeight="1" x14ac:dyDescent="0.3">
      <c r="A82" s="3">
        <v>79</v>
      </c>
      <c r="B82" s="5">
        <v>2.01961625709</v>
      </c>
      <c r="C82" s="5">
        <v>4.990580454898649</v>
      </c>
      <c r="D82" s="2" t="s">
        <v>91</v>
      </c>
      <c r="E82" s="3" t="s">
        <v>89</v>
      </c>
      <c r="F82" s="2" t="s">
        <v>92</v>
      </c>
      <c r="G82" s="2" t="s">
        <v>102</v>
      </c>
      <c r="H82" s="5">
        <v>0</v>
      </c>
      <c r="I82" s="5">
        <v>0</v>
      </c>
      <c r="J82" s="2" t="s">
        <v>21</v>
      </c>
      <c r="K82" s="3" t="s">
        <v>22</v>
      </c>
      <c r="L82" s="3" t="s">
        <v>22</v>
      </c>
      <c r="M82" s="3" t="s">
        <v>22</v>
      </c>
      <c r="N82" s="3" t="s">
        <v>22</v>
      </c>
      <c r="O82" s="3" t="s">
        <v>22</v>
      </c>
      <c r="P82" s="3" t="s">
        <v>22</v>
      </c>
      <c r="Q82" s="28" t="s">
        <v>585</v>
      </c>
      <c r="R82" s="29">
        <v>1337.2559326200001</v>
      </c>
      <c r="S82" s="28" t="s">
        <v>586</v>
      </c>
      <c r="T82" s="29">
        <v>1070.1081926899999</v>
      </c>
      <c r="U82" s="28" t="s">
        <v>592</v>
      </c>
      <c r="V82" s="29">
        <v>123.466793467</v>
      </c>
    </row>
    <row r="83" spans="1:22" ht="37.950000000000003" customHeight="1" x14ac:dyDescent="0.3">
      <c r="A83" s="3">
        <v>80</v>
      </c>
      <c r="B83" s="5">
        <v>0.12540070389899999</v>
      </c>
      <c r="C83" s="5">
        <v>0.30987188764790857</v>
      </c>
      <c r="D83" s="2" t="s">
        <v>68</v>
      </c>
      <c r="E83" s="3" t="s">
        <v>34</v>
      </c>
      <c r="F83" s="2" t="s">
        <v>51</v>
      </c>
      <c r="G83" s="2" t="s">
        <v>103</v>
      </c>
      <c r="H83" s="5">
        <v>0</v>
      </c>
      <c r="I83" s="5">
        <v>0</v>
      </c>
      <c r="J83" s="2" t="s">
        <v>21</v>
      </c>
      <c r="K83" s="3" t="s">
        <v>22</v>
      </c>
      <c r="L83" s="3" t="s">
        <v>22</v>
      </c>
      <c r="M83" s="3" t="s">
        <v>22</v>
      </c>
      <c r="N83" s="3" t="s">
        <v>22</v>
      </c>
      <c r="O83" s="3" t="s">
        <v>22</v>
      </c>
      <c r="P83" s="3" t="s">
        <v>22</v>
      </c>
      <c r="Q83" s="28" t="s">
        <v>533</v>
      </c>
      <c r="R83" s="29">
        <v>1207.53616704</v>
      </c>
      <c r="S83" s="28" t="s">
        <v>593</v>
      </c>
      <c r="T83" s="29">
        <v>2046.5548877399999</v>
      </c>
      <c r="U83" s="28" t="s">
        <v>594</v>
      </c>
      <c r="V83" s="29">
        <v>283.05701345799997</v>
      </c>
    </row>
    <row r="84" spans="1:22" ht="37.950000000000003" customHeight="1" x14ac:dyDescent="0.3">
      <c r="A84" s="3">
        <v>81</v>
      </c>
      <c r="B84" s="5">
        <v>0.65422602479699998</v>
      </c>
      <c r="C84" s="5">
        <v>1.6166277137926852</v>
      </c>
      <c r="D84" s="2" t="s">
        <v>66</v>
      </c>
      <c r="E84" s="3" t="s">
        <v>34</v>
      </c>
      <c r="F84" s="2" t="s">
        <v>104</v>
      </c>
      <c r="G84" s="2" t="s">
        <v>105</v>
      </c>
      <c r="H84" s="5">
        <v>0</v>
      </c>
      <c r="I84" s="5">
        <v>0</v>
      </c>
      <c r="J84" s="2" t="s">
        <v>106</v>
      </c>
      <c r="K84" s="3" t="s">
        <v>22</v>
      </c>
      <c r="L84" s="3" t="s">
        <v>22</v>
      </c>
      <c r="M84" s="3" t="s">
        <v>22</v>
      </c>
      <c r="N84" s="3" t="s">
        <v>22</v>
      </c>
      <c r="O84" s="3" t="s">
        <v>22</v>
      </c>
      <c r="P84" s="3" t="s">
        <v>22</v>
      </c>
      <c r="Q84" s="28" t="s">
        <v>569</v>
      </c>
      <c r="R84" s="29">
        <v>2813.2005027300002</v>
      </c>
      <c r="S84" s="28" t="s">
        <v>565</v>
      </c>
      <c r="T84" s="29">
        <v>904.46120714100005</v>
      </c>
      <c r="U84" s="28" t="s">
        <v>581</v>
      </c>
      <c r="V84" s="29">
        <v>945.27940202800005</v>
      </c>
    </row>
    <row r="85" spans="1:22" ht="37.950000000000003" customHeight="1" x14ac:dyDescent="0.3">
      <c r="A85" s="3">
        <v>82</v>
      </c>
      <c r="B85" s="5">
        <v>2.8725255516200001E-2</v>
      </c>
      <c r="C85" s="5">
        <v>7.0981652201430545E-2</v>
      </c>
      <c r="D85" s="2" t="s">
        <v>68</v>
      </c>
      <c r="E85" s="3" t="s">
        <v>34</v>
      </c>
      <c r="F85" s="2" t="s">
        <v>51</v>
      </c>
      <c r="G85" s="2" t="s">
        <v>52</v>
      </c>
      <c r="H85" s="5">
        <v>0</v>
      </c>
      <c r="I85" s="5">
        <v>0</v>
      </c>
      <c r="J85" s="2" t="s">
        <v>21</v>
      </c>
      <c r="K85" s="3" t="s">
        <v>22</v>
      </c>
      <c r="L85" s="3" t="s">
        <v>22</v>
      </c>
      <c r="M85" s="3" t="s">
        <v>22</v>
      </c>
      <c r="N85" s="3" t="s">
        <v>22</v>
      </c>
      <c r="O85" s="3" t="s">
        <v>22</v>
      </c>
      <c r="P85" s="4" t="s">
        <v>42</v>
      </c>
      <c r="Q85" s="28" t="s">
        <v>549</v>
      </c>
      <c r="R85" s="29">
        <v>987.51771224499998</v>
      </c>
      <c r="S85" s="28" t="s">
        <v>593</v>
      </c>
      <c r="T85" s="29">
        <v>511.41087694200002</v>
      </c>
      <c r="U85" s="28" t="s">
        <v>595</v>
      </c>
      <c r="V85" s="29">
        <v>44.528973121</v>
      </c>
    </row>
    <row r="86" spans="1:22" ht="37.950000000000003" customHeight="1" x14ac:dyDescent="0.3">
      <c r="A86" s="3">
        <v>83</v>
      </c>
      <c r="B86" s="5">
        <v>2.4480601543199998</v>
      </c>
      <c r="C86" s="5">
        <v>6.0492883812338638</v>
      </c>
      <c r="D86" s="2" t="s">
        <v>84</v>
      </c>
      <c r="E86" s="3" t="s">
        <v>85</v>
      </c>
      <c r="F86" s="2" t="s">
        <v>107</v>
      </c>
      <c r="G86" s="2" t="s">
        <v>108</v>
      </c>
      <c r="H86" s="5">
        <v>0</v>
      </c>
      <c r="I86" s="5">
        <v>0</v>
      </c>
      <c r="J86" s="2" t="s">
        <v>109</v>
      </c>
      <c r="K86" s="3" t="s">
        <v>22</v>
      </c>
      <c r="L86" s="3" t="s">
        <v>22</v>
      </c>
      <c r="M86" s="3" t="s">
        <v>22</v>
      </c>
      <c r="N86" s="3" t="s">
        <v>22</v>
      </c>
      <c r="O86" s="3" t="s">
        <v>22</v>
      </c>
      <c r="P86" s="3" t="s">
        <v>22</v>
      </c>
      <c r="Q86" s="28" t="s">
        <v>569</v>
      </c>
      <c r="R86" s="29">
        <v>573.03392167000004</v>
      </c>
      <c r="S86" s="28" t="s">
        <v>565</v>
      </c>
      <c r="T86" s="29">
        <v>1568.22304143</v>
      </c>
      <c r="U86" s="28" t="s">
        <v>596</v>
      </c>
      <c r="V86" s="29">
        <v>322.78497002799998</v>
      </c>
    </row>
    <row r="87" spans="1:22" ht="37.950000000000003" customHeight="1" x14ac:dyDescent="0.3">
      <c r="A87" s="3">
        <v>84</v>
      </c>
      <c r="B87" s="5">
        <v>1.18376404546</v>
      </c>
      <c r="C87" s="5">
        <v>2.9251446594100021</v>
      </c>
      <c r="D87" s="2" t="s">
        <v>91</v>
      </c>
      <c r="E87" s="3" t="s">
        <v>89</v>
      </c>
      <c r="F87" s="2" t="s">
        <v>92</v>
      </c>
      <c r="G87" s="2" t="s">
        <v>110</v>
      </c>
      <c r="H87" s="5">
        <v>0</v>
      </c>
      <c r="I87" s="5">
        <v>0</v>
      </c>
      <c r="J87" s="2" t="s">
        <v>21</v>
      </c>
      <c r="K87" s="3" t="s">
        <v>22</v>
      </c>
      <c r="L87" s="3" t="s">
        <v>22</v>
      </c>
      <c r="M87" s="3" t="s">
        <v>22</v>
      </c>
      <c r="N87" s="3" t="s">
        <v>22</v>
      </c>
      <c r="O87" s="3" t="s">
        <v>22</v>
      </c>
      <c r="P87" s="3" t="s">
        <v>22</v>
      </c>
      <c r="Q87" s="28" t="s">
        <v>585</v>
      </c>
      <c r="R87" s="29">
        <v>1318.59426039</v>
      </c>
      <c r="S87" s="28" t="s">
        <v>586</v>
      </c>
      <c r="T87" s="29">
        <v>740.51843939599996</v>
      </c>
      <c r="U87" s="28" t="s">
        <v>597</v>
      </c>
      <c r="V87" s="29">
        <v>143.75426473900001</v>
      </c>
    </row>
    <row r="88" spans="1:22" ht="37.950000000000003" customHeight="1" x14ac:dyDescent="0.3">
      <c r="A88" s="3">
        <v>85</v>
      </c>
      <c r="B88" s="5">
        <v>0.16633766260800001</v>
      </c>
      <c r="C88" s="5">
        <v>0.41102931559934358</v>
      </c>
      <c r="D88" s="2" t="s">
        <v>95</v>
      </c>
      <c r="E88" s="3" t="s">
        <v>96</v>
      </c>
      <c r="F88" s="2" t="s">
        <v>51</v>
      </c>
      <c r="G88" s="2" t="s">
        <v>111</v>
      </c>
      <c r="H88" s="5">
        <v>2.8622097214899996E-2</v>
      </c>
      <c r="I88" s="5">
        <v>7.0726742487557406E-2</v>
      </c>
      <c r="J88" s="2" t="s">
        <v>21</v>
      </c>
      <c r="K88" s="3" t="s">
        <v>22</v>
      </c>
      <c r="L88" s="3" t="s">
        <v>22</v>
      </c>
      <c r="M88" s="3" t="s">
        <v>22</v>
      </c>
      <c r="N88" s="3" t="s">
        <v>22</v>
      </c>
      <c r="O88" s="3" t="s">
        <v>22</v>
      </c>
      <c r="P88" s="3" t="s">
        <v>22</v>
      </c>
      <c r="Q88" s="28" t="s">
        <v>533</v>
      </c>
      <c r="R88" s="29">
        <v>2888.74588945</v>
      </c>
      <c r="S88" s="28" t="s">
        <v>565</v>
      </c>
      <c r="T88" s="29">
        <v>1543.9778523800001</v>
      </c>
      <c r="U88" s="28" t="s">
        <v>598</v>
      </c>
      <c r="V88" s="29">
        <v>656.81568384100001</v>
      </c>
    </row>
    <row r="89" spans="1:22" ht="37.950000000000003" customHeight="1" x14ac:dyDescent="0.3">
      <c r="A89" s="3">
        <v>86</v>
      </c>
      <c r="B89" s="5">
        <v>0.46069253296300006</v>
      </c>
      <c r="C89" s="5">
        <v>1.1383960406595419</v>
      </c>
      <c r="D89" s="2" t="s">
        <v>95</v>
      </c>
      <c r="E89" s="3" t="s">
        <v>96</v>
      </c>
      <c r="F89" s="2" t="s">
        <v>51</v>
      </c>
      <c r="G89" s="2" t="s">
        <v>67</v>
      </c>
      <c r="H89" s="5">
        <v>0</v>
      </c>
      <c r="I89" s="5">
        <v>0</v>
      </c>
      <c r="J89" s="2" t="s">
        <v>21</v>
      </c>
      <c r="K89" s="3" t="s">
        <v>22</v>
      </c>
      <c r="L89" s="3" t="s">
        <v>22</v>
      </c>
      <c r="M89" s="3" t="s">
        <v>22</v>
      </c>
      <c r="N89" s="3" t="s">
        <v>22</v>
      </c>
      <c r="O89" s="3" t="s">
        <v>22</v>
      </c>
      <c r="P89" s="3" t="s">
        <v>22</v>
      </c>
      <c r="Q89" s="28" t="s">
        <v>533</v>
      </c>
      <c r="R89" s="29">
        <v>2637.7734416600001</v>
      </c>
      <c r="S89" s="28" t="s">
        <v>565</v>
      </c>
      <c r="T89" s="29">
        <v>1882.5288016300001</v>
      </c>
      <c r="U89" s="28" t="s">
        <v>599</v>
      </c>
      <c r="V89" s="29">
        <v>664.49294549800004</v>
      </c>
    </row>
    <row r="90" spans="1:22" ht="37.950000000000003" customHeight="1" x14ac:dyDescent="0.3">
      <c r="A90" s="3">
        <v>87</v>
      </c>
      <c r="B90" s="5">
        <v>1.9910546512</v>
      </c>
      <c r="C90" s="5">
        <v>4.920003189730199</v>
      </c>
      <c r="D90" s="2" t="s">
        <v>112</v>
      </c>
      <c r="E90" s="3" t="s">
        <v>113</v>
      </c>
      <c r="F90" s="2" t="s">
        <v>58</v>
      </c>
      <c r="G90" s="2" t="s">
        <v>114</v>
      </c>
      <c r="H90" s="5">
        <v>0</v>
      </c>
      <c r="I90" s="5">
        <v>0</v>
      </c>
      <c r="J90" s="2" t="s">
        <v>21</v>
      </c>
      <c r="K90" s="3" t="s">
        <v>22</v>
      </c>
      <c r="L90" s="4" t="s">
        <v>42</v>
      </c>
      <c r="M90" s="3" t="s">
        <v>22</v>
      </c>
      <c r="N90" s="3" t="s">
        <v>22</v>
      </c>
      <c r="O90" s="3" t="s">
        <v>22</v>
      </c>
      <c r="P90" s="3" t="s">
        <v>22</v>
      </c>
      <c r="Q90" s="28" t="s">
        <v>549</v>
      </c>
      <c r="R90" s="29">
        <v>517.32545543599997</v>
      </c>
      <c r="S90" s="28" t="s">
        <v>562</v>
      </c>
      <c r="T90" s="29">
        <v>1253.43469727</v>
      </c>
      <c r="U90" s="28" t="s">
        <v>600</v>
      </c>
      <c r="V90" s="29">
        <v>221.49078467800001</v>
      </c>
    </row>
    <row r="91" spans="1:22" ht="37.950000000000003" customHeight="1" x14ac:dyDescent="0.3">
      <c r="A91" s="3">
        <v>88</v>
      </c>
      <c r="B91" s="5">
        <v>4.5574141310400003E-2</v>
      </c>
      <c r="C91" s="5">
        <v>0.11261615570483888</v>
      </c>
      <c r="D91" s="2" t="s">
        <v>115</v>
      </c>
      <c r="E91" s="3" t="s">
        <v>85</v>
      </c>
      <c r="F91" s="2" t="s">
        <v>51</v>
      </c>
      <c r="G91" s="2" t="s">
        <v>116</v>
      </c>
      <c r="H91" s="5">
        <v>4.5574184850300001E-2</v>
      </c>
      <c r="I91" s="5">
        <v>0.11261626329427482</v>
      </c>
      <c r="J91" s="2" t="s">
        <v>21</v>
      </c>
      <c r="K91" s="3" t="s">
        <v>22</v>
      </c>
      <c r="L91" s="3" t="s">
        <v>22</v>
      </c>
      <c r="M91" s="3" t="s">
        <v>22</v>
      </c>
      <c r="N91" s="3" t="s">
        <v>22</v>
      </c>
      <c r="O91" s="3" t="s">
        <v>22</v>
      </c>
      <c r="P91" s="3" t="s">
        <v>22</v>
      </c>
      <c r="Q91" s="28" t="s">
        <v>569</v>
      </c>
      <c r="R91" s="29">
        <v>640.219162858</v>
      </c>
      <c r="S91" s="28" t="s">
        <v>601</v>
      </c>
      <c r="T91" s="29">
        <v>1812.6853315400001</v>
      </c>
      <c r="U91" s="28" t="s">
        <v>602</v>
      </c>
      <c r="V91" s="29">
        <v>285.92101562699997</v>
      </c>
    </row>
    <row r="92" spans="1:22" ht="37.950000000000003" customHeight="1" x14ac:dyDescent="0.3">
      <c r="A92" s="3">
        <v>89</v>
      </c>
      <c r="B92" s="5">
        <v>2.4326646465000001</v>
      </c>
      <c r="C92" s="5">
        <v>6.0112452529167868</v>
      </c>
      <c r="D92" s="2" t="s">
        <v>88</v>
      </c>
      <c r="E92" s="3" t="s">
        <v>89</v>
      </c>
      <c r="F92" s="2" t="s">
        <v>37</v>
      </c>
      <c r="G92" s="2" t="s">
        <v>117</v>
      </c>
      <c r="H92" s="5">
        <v>0</v>
      </c>
      <c r="I92" s="5">
        <v>0</v>
      </c>
      <c r="J92" s="2" t="s">
        <v>21</v>
      </c>
      <c r="K92" s="3" t="s">
        <v>22</v>
      </c>
      <c r="L92" s="3" t="s">
        <v>22</v>
      </c>
      <c r="M92" s="3" t="s">
        <v>22</v>
      </c>
      <c r="N92" s="3" t="s">
        <v>22</v>
      </c>
      <c r="O92" s="3" t="s">
        <v>22</v>
      </c>
      <c r="P92" s="3" t="s">
        <v>22</v>
      </c>
      <c r="Q92" s="28" t="s">
        <v>585</v>
      </c>
      <c r="R92" s="29">
        <v>476.20232250399999</v>
      </c>
      <c r="S92" s="28" t="s">
        <v>586</v>
      </c>
      <c r="T92" s="29">
        <v>1954.9264980299999</v>
      </c>
      <c r="U92" s="28" t="s">
        <v>603</v>
      </c>
      <c r="V92" s="29">
        <v>196.26881257900001</v>
      </c>
    </row>
    <row r="93" spans="1:22" ht="37.950000000000003" customHeight="1" x14ac:dyDescent="0.3">
      <c r="A93" s="3">
        <v>90</v>
      </c>
      <c r="B93" s="5">
        <v>1.16079869533</v>
      </c>
      <c r="C93" s="5">
        <v>2.8683960433814204</v>
      </c>
      <c r="D93" s="2" t="s">
        <v>36</v>
      </c>
      <c r="E93" s="3" t="s">
        <v>18</v>
      </c>
      <c r="F93" s="2" t="s">
        <v>51</v>
      </c>
      <c r="G93" s="2" t="s">
        <v>118</v>
      </c>
      <c r="H93" s="5">
        <v>0</v>
      </c>
      <c r="I93" s="5">
        <v>0</v>
      </c>
      <c r="J93" s="2" t="s">
        <v>21</v>
      </c>
      <c r="K93" s="3" t="s">
        <v>22</v>
      </c>
      <c r="L93" s="3" t="s">
        <v>22</v>
      </c>
      <c r="M93" s="3" t="s">
        <v>22</v>
      </c>
      <c r="N93" s="3" t="s">
        <v>22</v>
      </c>
      <c r="O93" s="3" t="s">
        <v>22</v>
      </c>
      <c r="P93" s="3" t="s">
        <v>22</v>
      </c>
      <c r="Q93" s="28" t="s">
        <v>569</v>
      </c>
      <c r="R93" s="29">
        <v>1978.4138102300001</v>
      </c>
      <c r="S93" s="28" t="s">
        <v>565</v>
      </c>
      <c r="T93" s="29">
        <v>188.54189988600001</v>
      </c>
      <c r="U93" s="28" t="s">
        <v>604</v>
      </c>
      <c r="V93" s="29">
        <v>775.66988398900003</v>
      </c>
    </row>
    <row r="94" spans="1:22" ht="37.950000000000003" customHeight="1" x14ac:dyDescent="0.3">
      <c r="A94" s="3">
        <v>91</v>
      </c>
      <c r="B94" s="5">
        <v>4.94024802862E-2</v>
      </c>
      <c r="C94" s="5">
        <v>0.12207618733227431</v>
      </c>
      <c r="D94" s="2" t="s">
        <v>95</v>
      </c>
      <c r="E94" s="3" t="s">
        <v>96</v>
      </c>
      <c r="F94" s="2" t="s">
        <v>51</v>
      </c>
      <c r="G94" s="2" t="s">
        <v>111</v>
      </c>
      <c r="H94" s="5">
        <v>0</v>
      </c>
      <c r="I94" s="5">
        <v>0</v>
      </c>
      <c r="J94" s="2" t="s">
        <v>21</v>
      </c>
      <c r="K94" s="3" t="s">
        <v>22</v>
      </c>
      <c r="L94" s="3" t="s">
        <v>22</v>
      </c>
      <c r="M94" s="3" t="s">
        <v>22</v>
      </c>
      <c r="N94" s="3" t="s">
        <v>22</v>
      </c>
      <c r="O94" s="3" t="s">
        <v>22</v>
      </c>
      <c r="P94" s="3" t="s">
        <v>22</v>
      </c>
      <c r="Q94" s="28" t="s">
        <v>605</v>
      </c>
      <c r="R94" s="29">
        <v>2650.6559249000002</v>
      </c>
      <c r="S94" s="28" t="s">
        <v>565</v>
      </c>
      <c r="T94" s="29">
        <v>1221.5190548800001</v>
      </c>
      <c r="U94" s="28" t="s">
        <v>598</v>
      </c>
      <c r="V94" s="29">
        <v>136.69972708500001</v>
      </c>
    </row>
    <row r="95" spans="1:22" ht="37.950000000000003" customHeight="1" x14ac:dyDescent="0.3">
      <c r="A95" s="3">
        <v>92</v>
      </c>
      <c r="B95" s="5">
        <v>3.24927004669</v>
      </c>
      <c r="C95" s="5">
        <v>8.0291211415892825</v>
      </c>
      <c r="D95" s="2" t="s">
        <v>112</v>
      </c>
      <c r="E95" s="3" t="s">
        <v>34</v>
      </c>
      <c r="F95" s="2" t="s">
        <v>40</v>
      </c>
      <c r="G95" s="2" t="s">
        <v>119</v>
      </c>
      <c r="H95" s="5">
        <v>0</v>
      </c>
      <c r="I95" s="5">
        <v>0</v>
      </c>
      <c r="J95" s="2" t="s">
        <v>120</v>
      </c>
      <c r="K95" s="3" t="s">
        <v>22</v>
      </c>
      <c r="L95" s="4" t="s">
        <v>42</v>
      </c>
      <c r="M95" s="3" t="s">
        <v>22</v>
      </c>
      <c r="N95" s="3" t="s">
        <v>22</v>
      </c>
      <c r="O95" s="3" t="s">
        <v>22</v>
      </c>
      <c r="P95" s="3" t="s">
        <v>22</v>
      </c>
      <c r="Q95" s="28" t="s">
        <v>549</v>
      </c>
      <c r="R95" s="29">
        <v>147.35889304299999</v>
      </c>
      <c r="S95" s="28" t="s">
        <v>593</v>
      </c>
      <c r="T95" s="29">
        <v>1080.9505718600001</v>
      </c>
      <c r="U95" s="28" t="s">
        <v>606</v>
      </c>
      <c r="V95" s="29">
        <v>165.198771032</v>
      </c>
    </row>
    <row r="96" spans="1:22" ht="37.950000000000003" customHeight="1" x14ac:dyDescent="0.3">
      <c r="A96" s="3">
        <v>93</v>
      </c>
      <c r="B96" s="5">
        <v>0.77253366882099994</v>
      </c>
      <c r="C96" s="5">
        <v>1.9089722687835446</v>
      </c>
      <c r="D96" s="2" t="s">
        <v>112</v>
      </c>
      <c r="E96" s="3" t="s">
        <v>113</v>
      </c>
      <c r="F96" s="2" t="s">
        <v>58</v>
      </c>
      <c r="G96" s="2" t="s">
        <v>114</v>
      </c>
      <c r="H96" s="5">
        <v>0</v>
      </c>
      <c r="I96" s="5">
        <v>0</v>
      </c>
      <c r="J96" s="2" t="s">
        <v>21</v>
      </c>
      <c r="K96" s="3" t="s">
        <v>22</v>
      </c>
      <c r="L96" s="4" t="s">
        <v>42</v>
      </c>
      <c r="M96" s="3" t="s">
        <v>22</v>
      </c>
      <c r="N96" s="3" t="s">
        <v>22</v>
      </c>
      <c r="O96" s="3" t="s">
        <v>22</v>
      </c>
      <c r="P96" s="3" t="s">
        <v>22</v>
      </c>
      <c r="Q96" s="28" t="s">
        <v>549</v>
      </c>
      <c r="R96" s="29">
        <v>428.30395562500001</v>
      </c>
      <c r="S96" s="28" t="s">
        <v>593</v>
      </c>
      <c r="T96" s="29">
        <v>1399.32394937</v>
      </c>
      <c r="U96" s="28" t="s">
        <v>607</v>
      </c>
      <c r="V96" s="29">
        <v>56.642795932799999</v>
      </c>
    </row>
    <row r="97" spans="1:22" ht="37.950000000000003" customHeight="1" x14ac:dyDescent="0.3">
      <c r="A97" s="3">
        <v>94</v>
      </c>
      <c r="B97" s="5">
        <v>0.22304536539699998</v>
      </c>
      <c r="C97" s="5">
        <v>0.55115710085928038</v>
      </c>
      <c r="D97" s="2" t="s">
        <v>66</v>
      </c>
      <c r="E97" s="3" t="s">
        <v>34</v>
      </c>
      <c r="F97" s="2" t="s">
        <v>51</v>
      </c>
      <c r="G97" s="2" t="s">
        <v>121</v>
      </c>
      <c r="H97" s="5">
        <v>8.2622731159100002E-2</v>
      </c>
      <c r="I97" s="5">
        <v>0.2041652149537907</v>
      </c>
      <c r="J97" s="2" t="s">
        <v>21</v>
      </c>
      <c r="K97" s="3" t="s">
        <v>22</v>
      </c>
      <c r="L97" s="3" t="s">
        <v>22</v>
      </c>
      <c r="M97" s="3" t="s">
        <v>22</v>
      </c>
      <c r="N97" s="3" t="s">
        <v>22</v>
      </c>
      <c r="O97" s="3" t="s">
        <v>22</v>
      </c>
      <c r="P97" s="3" t="s">
        <v>22</v>
      </c>
      <c r="Q97" s="28" t="s">
        <v>569</v>
      </c>
      <c r="R97" s="29">
        <v>2148.8037513200002</v>
      </c>
      <c r="S97" s="28" t="s">
        <v>565</v>
      </c>
      <c r="T97" s="29">
        <v>320.47733410299998</v>
      </c>
      <c r="U97" s="28" t="s">
        <v>608</v>
      </c>
      <c r="V97" s="29">
        <v>959.86244700099996</v>
      </c>
    </row>
    <row r="98" spans="1:22" ht="37.950000000000003" customHeight="1" x14ac:dyDescent="0.3">
      <c r="A98" s="3">
        <v>95</v>
      </c>
      <c r="B98" s="5">
        <v>7.3506584324599999E-2</v>
      </c>
      <c r="C98" s="5">
        <v>0.18163872554941543</v>
      </c>
      <c r="D98" s="2" t="s">
        <v>95</v>
      </c>
      <c r="E98" s="3" t="s">
        <v>96</v>
      </c>
      <c r="F98" s="2" t="s">
        <v>51</v>
      </c>
      <c r="G98" s="2" t="s">
        <v>111</v>
      </c>
      <c r="H98" s="5">
        <v>0</v>
      </c>
      <c r="I98" s="5">
        <v>0</v>
      </c>
      <c r="J98" s="2" t="s">
        <v>21</v>
      </c>
      <c r="K98" s="3" t="s">
        <v>22</v>
      </c>
      <c r="L98" s="3" t="s">
        <v>22</v>
      </c>
      <c r="M98" s="3" t="s">
        <v>22</v>
      </c>
      <c r="N98" s="3" t="s">
        <v>22</v>
      </c>
      <c r="O98" s="3" t="s">
        <v>22</v>
      </c>
      <c r="P98" s="3" t="s">
        <v>22</v>
      </c>
      <c r="Q98" s="28" t="s">
        <v>605</v>
      </c>
      <c r="R98" s="29">
        <v>2594.63473888</v>
      </c>
      <c r="S98" s="28" t="s">
        <v>565</v>
      </c>
      <c r="T98" s="29">
        <v>1199.2411274900001</v>
      </c>
      <c r="U98" s="28" t="s">
        <v>598</v>
      </c>
      <c r="V98" s="29">
        <v>117.719463597</v>
      </c>
    </row>
    <row r="99" spans="1:22" ht="37.950000000000003" customHeight="1" x14ac:dyDescent="0.3">
      <c r="A99" s="3">
        <v>96</v>
      </c>
      <c r="B99" s="5">
        <v>1.27331237322</v>
      </c>
      <c r="C99" s="5">
        <v>3.1464233962586721</v>
      </c>
      <c r="D99" s="2" t="s">
        <v>112</v>
      </c>
      <c r="E99" s="3" t="s">
        <v>113</v>
      </c>
      <c r="F99" s="2" t="s">
        <v>58</v>
      </c>
      <c r="G99" s="2" t="s">
        <v>114</v>
      </c>
      <c r="H99" s="5">
        <v>0</v>
      </c>
      <c r="I99" s="5">
        <v>0</v>
      </c>
      <c r="J99" s="2" t="s">
        <v>21</v>
      </c>
      <c r="K99" s="3" t="s">
        <v>22</v>
      </c>
      <c r="L99" s="4" t="s">
        <v>42</v>
      </c>
      <c r="M99" s="3" t="s">
        <v>22</v>
      </c>
      <c r="N99" s="3" t="s">
        <v>22</v>
      </c>
      <c r="O99" s="3" t="s">
        <v>22</v>
      </c>
      <c r="P99" s="3" t="s">
        <v>22</v>
      </c>
      <c r="Q99" s="28" t="s">
        <v>549</v>
      </c>
      <c r="R99" s="29">
        <v>586.60867746600002</v>
      </c>
      <c r="S99" s="28" t="s">
        <v>593</v>
      </c>
      <c r="T99" s="29">
        <v>1529.5603957799999</v>
      </c>
      <c r="U99" s="28" t="s">
        <v>609</v>
      </c>
      <c r="V99" s="29">
        <v>89.910939758699996</v>
      </c>
    </row>
    <row r="100" spans="1:22" ht="37.950000000000003" customHeight="1" x14ac:dyDescent="0.3">
      <c r="A100" s="3">
        <v>97</v>
      </c>
      <c r="B100" s="5">
        <v>0.116119583453</v>
      </c>
      <c r="C100" s="5">
        <v>0.28693773957162688</v>
      </c>
      <c r="D100" s="2" t="s">
        <v>122</v>
      </c>
      <c r="E100" s="3" t="s">
        <v>85</v>
      </c>
      <c r="F100" s="2" t="s">
        <v>51</v>
      </c>
      <c r="G100" s="2" t="s">
        <v>123</v>
      </c>
      <c r="H100" s="5">
        <v>0</v>
      </c>
      <c r="I100" s="5">
        <v>0</v>
      </c>
      <c r="J100" s="2" t="s">
        <v>21</v>
      </c>
      <c r="K100" s="3" t="s">
        <v>22</v>
      </c>
      <c r="L100" s="3" t="s">
        <v>22</v>
      </c>
      <c r="M100" s="3" t="s">
        <v>22</v>
      </c>
      <c r="N100" s="3" t="s">
        <v>22</v>
      </c>
      <c r="O100" s="3" t="s">
        <v>22</v>
      </c>
      <c r="P100" s="3" t="s">
        <v>22</v>
      </c>
      <c r="Q100" s="28" t="s">
        <v>569</v>
      </c>
      <c r="R100" s="29">
        <v>1338.4446645400001</v>
      </c>
      <c r="S100" s="28" t="s">
        <v>601</v>
      </c>
      <c r="T100" s="29">
        <v>2387.82313716</v>
      </c>
      <c r="U100" s="28" t="s">
        <v>610</v>
      </c>
      <c r="V100" s="29">
        <v>341.13107360100003</v>
      </c>
    </row>
    <row r="101" spans="1:22" ht="37.950000000000003" customHeight="1" x14ac:dyDescent="0.3">
      <c r="A101" s="3">
        <v>98</v>
      </c>
      <c r="B101" s="5">
        <v>3.3129765891099998E-2</v>
      </c>
      <c r="C101" s="5">
        <v>8.1865434362129758E-2</v>
      </c>
      <c r="D101" s="2" t="s">
        <v>115</v>
      </c>
      <c r="E101" s="3" t="s">
        <v>85</v>
      </c>
      <c r="F101" s="2" t="s">
        <v>51</v>
      </c>
      <c r="G101" s="2" t="s">
        <v>65</v>
      </c>
      <c r="H101" s="5">
        <v>3.3129587062399997E-2</v>
      </c>
      <c r="I101" s="5">
        <v>8.1864992466788564E-2</v>
      </c>
      <c r="J101" s="2" t="s">
        <v>21</v>
      </c>
      <c r="K101" s="3" t="s">
        <v>22</v>
      </c>
      <c r="L101" s="3" t="s">
        <v>22</v>
      </c>
      <c r="M101" s="3" t="s">
        <v>22</v>
      </c>
      <c r="N101" s="3" t="s">
        <v>22</v>
      </c>
      <c r="O101" s="3" t="s">
        <v>22</v>
      </c>
      <c r="P101" s="3" t="s">
        <v>22</v>
      </c>
      <c r="Q101" s="28" t="s">
        <v>569</v>
      </c>
      <c r="R101" s="29">
        <v>1115.4190337699999</v>
      </c>
      <c r="S101" s="28" t="s">
        <v>601</v>
      </c>
      <c r="T101" s="29">
        <v>1379.7926846299999</v>
      </c>
      <c r="U101" s="28" t="s">
        <v>611</v>
      </c>
      <c r="V101" s="29">
        <v>603.79752195200001</v>
      </c>
    </row>
    <row r="102" spans="1:22" ht="37.950000000000003" customHeight="1" x14ac:dyDescent="0.3">
      <c r="A102" s="3">
        <v>99</v>
      </c>
      <c r="B102" s="5">
        <v>0.106391391404</v>
      </c>
      <c r="C102" s="5">
        <v>0.26289885350562098</v>
      </c>
      <c r="D102" s="2" t="s">
        <v>68</v>
      </c>
      <c r="E102" s="3" t="s">
        <v>34</v>
      </c>
      <c r="F102" s="2" t="s">
        <v>51</v>
      </c>
      <c r="G102" s="2" t="s">
        <v>124</v>
      </c>
      <c r="H102" s="5">
        <v>0</v>
      </c>
      <c r="I102" s="5">
        <v>0</v>
      </c>
      <c r="J102" s="2" t="s">
        <v>21</v>
      </c>
      <c r="K102" s="3" t="s">
        <v>22</v>
      </c>
      <c r="L102" s="3" t="s">
        <v>22</v>
      </c>
      <c r="M102" s="3" t="s">
        <v>22</v>
      </c>
      <c r="N102" s="3" t="s">
        <v>22</v>
      </c>
      <c r="O102" s="3" t="s">
        <v>22</v>
      </c>
      <c r="P102" s="3" t="s">
        <v>22</v>
      </c>
      <c r="Q102" s="28" t="s">
        <v>612</v>
      </c>
      <c r="R102" s="29">
        <v>1889.1030344000001</v>
      </c>
      <c r="S102" s="28" t="s">
        <v>593</v>
      </c>
      <c r="T102" s="29">
        <v>1065.5520517499999</v>
      </c>
      <c r="U102" s="28" t="s">
        <v>613</v>
      </c>
      <c r="V102" s="29">
        <v>41.981358735299999</v>
      </c>
    </row>
    <row r="103" spans="1:22" ht="37.950000000000003" customHeight="1" x14ac:dyDescent="0.3">
      <c r="A103" s="3">
        <v>100</v>
      </c>
      <c r="B103" s="5">
        <v>0.38639321913399999</v>
      </c>
      <c r="C103" s="5">
        <v>0.95479843784480833</v>
      </c>
      <c r="D103" s="2" t="s">
        <v>88</v>
      </c>
      <c r="E103" s="3" t="s">
        <v>89</v>
      </c>
      <c r="F103" s="2" t="s">
        <v>40</v>
      </c>
      <c r="G103" s="2" t="s">
        <v>125</v>
      </c>
      <c r="H103" s="5">
        <v>0</v>
      </c>
      <c r="I103" s="5">
        <v>0</v>
      </c>
      <c r="J103" s="2" t="s">
        <v>21</v>
      </c>
      <c r="K103" s="3" t="s">
        <v>22</v>
      </c>
      <c r="L103" s="3" t="s">
        <v>22</v>
      </c>
      <c r="M103" s="3" t="s">
        <v>22</v>
      </c>
      <c r="N103" s="3" t="s">
        <v>22</v>
      </c>
      <c r="O103" s="3" t="s">
        <v>22</v>
      </c>
      <c r="P103" s="3" t="s">
        <v>22</v>
      </c>
      <c r="Q103" s="28" t="s">
        <v>585</v>
      </c>
      <c r="R103" s="29">
        <v>53.8666086275</v>
      </c>
      <c r="S103" s="28" t="s">
        <v>586</v>
      </c>
      <c r="T103" s="29">
        <v>1801.18795585</v>
      </c>
      <c r="U103" s="28" t="s">
        <v>614</v>
      </c>
      <c r="V103" s="29">
        <v>48.315453542500002</v>
      </c>
    </row>
    <row r="104" spans="1:22" ht="37.950000000000003" customHeight="1" x14ac:dyDescent="0.3">
      <c r="A104" s="3">
        <v>101</v>
      </c>
      <c r="B104" s="5">
        <v>0.27493801414800001</v>
      </c>
      <c r="C104" s="5">
        <v>0.67938662847400133</v>
      </c>
      <c r="D104" s="2" t="s">
        <v>126</v>
      </c>
      <c r="E104" s="3" t="s">
        <v>85</v>
      </c>
      <c r="F104" s="2" t="s">
        <v>58</v>
      </c>
      <c r="G104" s="2" t="s">
        <v>23</v>
      </c>
      <c r="H104" s="5">
        <v>0</v>
      </c>
      <c r="I104" s="5">
        <v>0</v>
      </c>
      <c r="J104" s="2" t="s">
        <v>21</v>
      </c>
      <c r="K104" s="3" t="s">
        <v>22</v>
      </c>
      <c r="L104" s="3" t="s">
        <v>22</v>
      </c>
      <c r="M104" s="4" t="s">
        <v>42</v>
      </c>
      <c r="N104" s="3" t="s">
        <v>22</v>
      </c>
      <c r="O104" s="4" t="s">
        <v>42</v>
      </c>
      <c r="P104" s="4" t="s">
        <v>42</v>
      </c>
      <c r="Q104" s="28" t="s">
        <v>569</v>
      </c>
      <c r="R104" s="29">
        <v>1014.47182821</v>
      </c>
      <c r="S104" s="28" t="s">
        <v>601</v>
      </c>
      <c r="T104" s="29">
        <v>1851.3427051399999</v>
      </c>
      <c r="U104" s="28" t="s">
        <v>615</v>
      </c>
      <c r="V104" s="29">
        <v>30.092626785099998</v>
      </c>
    </row>
    <row r="105" spans="1:22" ht="37.950000000000003" customHeight="1" x14ac:dyDescent="0.3">
      <c r="A105" s="3">
        <v>102</v>
      </c>
      <c r="B105" s="5">
        <v>3.09605434894E-2</v>
      </c>
      <c r="C105" s="5">
        <v>7.6505169072994733E-2</v>
      </c>
      <c r="D105" s="2" t="s">
        <v>127</v>
      </c>
      <c r="E105" s="3" t="s">
        <v>89</v>
      </c>
      <c r="F105" s="2" t="s">
        <v>47</v>
      </c>
      <c r="G105" s="2" t="s">
        <v>128</v>
      </c>
      <c r="H105" s="5">
        <v>0</v>
      </c>
      <c r="I105" s="5">
        <v>0</v>
      </c>
      <c r="J105" s="2" t="s">
        <v>21</v>
      </c>
      <c r="K105" s="3" t="s">
        <v>22</v>
      </c>
      <c r="L105" s="3" t="s">
        <v>22</v>
      </c>
      <c r="M105" s="3" t="s">
        <v>22</v>
      </c>
      <c r="N105" s="3" t="s">
        <v>22</v>
      </c>
      <c r="O105" s="3" t="s">
        <v>22</v>
      </c>
      <c r="P105" s="3" t="s">
        <v>22</v>
      </c>
      <c r="Q105" s="28" t="s">
        <v>585</v>
      </c>
      <c r="R105" s="29">
        <v>1855.8845423600001</v>
      </c>
      <c r="S105" s="28" t="s">
        <v>586</v>
      </c>
      <c r="T105" s="29">
        <v>692.38411920199997</v>
      </c>
      <c r="U105" s="28" t="s">
        <v>616</v>
      </c>
      <c r="V105" s="29">
        <v>60.533904612500002</v>
      </c>
    </row>
    <row r="106" spans="1:22" ht="37.950000000000003" customHeight="1" x14ac:dyDescent="0.3">
      <c r="A106" s="3">
        <v>103</v>
      </c>
      <c r="B106" s="5">
        <v>3.0645179957799997</v>
      </c>
      <c r="C106" s="5">
        <v>7.5725888815438038</v>
      </c>
      <c r="D106" s="2" t="s">
        <v>112</v>
      </c>
      <c r="E106" s="3" t="s">
        <v>34</v>
      </c>
      <c r="F106" s="2" t="s">
        <v>40</v>
      </c>
      <c r="G106" s="2" t="s">
        <v>129</v>
      </c>
      <c r="H106" s="5">
        <v>0</v>
      </c>
      <c r="I106" s="5">
        <v>0</v>
      </c>
      <c r="J106" s="2" t="s">
        <v>130</v>
      </c>
      <c r="K106" s="3" t="s">
        <v>22</v>
      </c>
      <c r="L106" s="4" t="s">
        <v>42</v>
      </c>
      <c r="M106" s="3" t="s">
        <v>22</v>
      </c>
      <c r="N106" s="3" t="s">
        <v>22</v>
      </c>
      <c r="O106" s="3" t="s">
        <v>22</v>
      </c>
      <c r="P106" s="3" t="s">
        <v>22</v>
      </c>
      <c r="Q106" s="28" t="s">
        <v>549</v>
      </c>
      <c r="R106" s="29">
        <v>459.78602851699998</v>
      </c>
      <c r="S106" s="28" t="s">
        <v>593</v>
      </c>
      <c r="T106" s="29">
        <v>901.56456754999999</v>
      </c>
      <c r="U106" s="28" t="s">
        <v>617</v>
      </c>
      <c r="V106" s="29">
        <v>110.88753213699999</v>
      </c>
    </row>
    <row r="107" spans="1:22" ht="37.950000000000003" customHeight="1" x14ac:dyDescent="0.3">
      <c r="A107" s="3">
        <v>104</v>
      </c>
      <c r="B107" s="5">
        <v>5.2864207452100007E-2</v>
      </c>
      <c r="C107" s="5">
        <v>0.13063030144859894</v>
      </c>
      <c r="D107" s="2" t="s">
        <v>95</v>
      </c>
      <c r="E107" s="3" t="s">
        <v>96</v>
      </c>
      <c r="F107" s="2" t="s">
        <v>51</v>
      </c>
      <c r="G107" s="2" t="s">
        <v>111</v>
      </c>
      <c r="H107" s="5">
        <v>0</v>
      </c>
      <c r="I107" s="5">
        <v>0</v>
      </c>
      <c r="J107" s="2" t="s">
        <v>21</v>
      </c>
      <c r="K107" s="3" t="s">
        <v>22</v>
      </c>
      <c r="L107" s="3" t="s">
        <v>22</v>
      </c>
      <c r="M107" s="3" t="s">
        <v>22</v>
      </c>
      <c r="N107" s="3" t="s">
        <v>22</v>
      </c>
      <c r="O107" s="3" t="s">
        <v>22</v>
      </c>
      <c r="P107" s="3" t="s">
        <v>22</v>
      </c>
      <c r="Q107" s="28" t="s">
        <v>605</v>
      </c>
      <c r="R107" s="29">
        <v>2316.6942607999999</v>
      </c>
      <c r="S107" s="28" t="s">
        <v>565</v>
      </c>
      <c r="T107" s="29">
        <v>1125.53001791</v>
      </c>
      <c r="U107" s="28" t="s">
        <v>598</v>
      </c>
      <c r="V107" s="29">
        <v>287.70326404399998</v>
      </c>
    </row>
    <row r="108" spans="1:22" ht="37.950000000000003" customHeight="1" x14ac:dyDescent="0.3">
      <c r="A108" s="3">
        <v>105</v>
      </c>
      <c r="B108" s="5">
        <v>0.45369996267899998</v>
      </c>
      <c r="C108" s="5">
        <v>1.1211170231896004</v>
      </c>
      <c r="D108" s="2" t="s">
        <v>115</v>
      </c>
      <c r="E108" s="3" t="s">
        <v>85</v>
      </c>
      <c r="F108" s="2" t="s">
        <v>51</v>
      </c>
      <c r="G108" s="2" t="s">
        <v>118</v>
      </c>
      <c r="H108" s="5">
        <v>0.45370160139500004</v>
      </c>
      <c r="I108" s="5">
        <v>1.1211210725450225</v>
      </c>
      <c r="J108" s="2" t="s">
        <v>21</v>
      </c>
      <c r="K108" s="3" t="s">
        <v>22</v>
      </c>
      <c r="L108" s="3" t="s">
        <v>22</v>
      </c>
      <c r="M108" s="3" t="s">
        <v>22</v>
      </c>
      <c r="N108" s="3" t="s">
        <v>22</v>
      </c>
      <c r="O108" s="3" t="s">
        <v>22</v>
      </c>
      <c r="P108" s="3" t="s">
        <v>22</v>
      </c>
      <c r="Q108" s="28" t="s">
        <v>569</v>
      </c>
      <c r="R108" s="29">
        <v>1515.0141970100001</v>
      </c>
      <c r="S108" s="28" t="s">
        <v>565</v>
      </c>
      <c r="T108" s="29">
        <v>1053.447557</v>
      </c>
      <c r="U108" s="28" t="s">
        <v>608</v>
      </c>
      <c r="V108" s="29">
        <v>673.90404001000002</v>
      </c>
    </row>
    <row r="109" spans="1:22" ht="37.950000000000003" customHeight="1" x14ac:dyDescent="0.3">
      <c r="A109" s="3">
        <v>106</v>
      </c>
      <c r="B109" s="5">
        <v>3.7298731640300002E-2</v>
      </c>
      <c r="C109" s="5">
        <v>9.2167173077125783E-2</v>
      </c>
      <c r="D109" s="2" t="s">
        <v>95</v>
      </c>
      <c r="E109" s="3" t="s">
        <v>96</v>
      </c>
      <c r="F109" s="2" t="s">
        <v>51</v>
      </c>
      <c r="G109" s="2" t="s">
        <v>111</v>
      </c>
      <c r="H109" s="5">
        <v>0</v>
      </c>
      <c r="I109" s="5">
        <v>0</v>
      </c>
      <c r="J109" s="2" t="s">
        <v>21</v>
      </c>
      <c r="K109" s="3" t="s">
        <v>22</v>
      </c>
      <c r="L109" s="3" t="s">
        <v>22</v>
      </c>
      <c r="M109" s="3" t="s">
        <v>22</v>
      </c>
      <c r="N109" s="3" t="s">
        <v>22</v>
      </c>
      <c r="O109" s="3" t="s">
        <v>22</v>
      </c>
      <c r="P109" s="3" t="s">
        <v>22</v>
      </c>
      <c r="Q109" s="28" t="s">
        <v>605</v>
      </c>
      <c r="R109" s="29">
        <v>2248.6668659900001</v>
      </c>
      <c r="S109" s="28" t="s">
        <v>565</v>
      </c>
      <c r="T109" s="29">
        <v>1117.2874271600001</v>
      </c>
      <c r="U109" s="28" t="s">
        <v>598</v>
      </c>
      <c r="V109" s="29">
        <v>351.14548936099999</v>
      </c>
    </row>
    <row r="110" spans="1:22" ht="37.950000000000003" customHeight="1" x14ac:dyDescent="0.3">
      <c r="A110" s="3">
        <v>107</v>
      </c>
      <c r="B110" s="5">
        <v>0.28466091939500004</v>
      </c>
      <c r="C110" s="5">
        <v>0.70341245056776136</v>
      </c>
      <c r="D110" s="2" t="s">
        <v>68</v>
      </c>
      <c r="E110" s="3" t="s">
        <v>34</v>
      </c>
      <c r="F110" s="2" t="s">
        <v>51</v>
      </c>
      <c r="G110" s="2" t="s">
        <v>131</v>
      </c>
      <c r="H110" s="5">
        <v>0</v>
      </c>
      <c r="I110" s="5">
        <v>0</v>
      </c>
      <c r="J110" s="2" t="s">
        <v>21</v>
      </c>
      <c r="K110" s="3" t="s">
        <v>22</v>
      </c>
      <c r="L110" s="3" t="s">
        <v>22</v>
      </c>
      <c r="M110" s="3" t="s">
        <v>22</v>
      </c>
      <c r="N110" s="3" t="s">
        <v>22</v>
      </c>
      <c r="O110" s="3" t="s">
        <v>22</v>
      </c>
      <c r="P110" s="3" t="s">
        <v>22</v>
      </c>
      <c r="Q110" s="28" t="s">
        <v>612</v>
      </c>
      <c r="R110" s="29">
        <v>1656.8822668800001</v>
      </c>
      <c r="S110" s="28" t="s">
        <v>593</v>
      </c>
      <c r="T110" s="29">
        <v>1292.70914189</v>
      </c>
      <c r="U110" s="28" t="s">
        <v>618</v>
      </c>
      <c r="V110" s="29">
        <v>112.576430845</v>
      </c>
    </row>
    <row r="111" spans="1:22" ht="37.950000000000003" customHeight="1" x14ac:dyDescent="0.3">
      <c r="A111" s="3">
        <v>108</v>
      </c>
      <c r="B111" s="5">
        <v>2.0199384932299997</v>
      </c>
      <c r="C111" s="5">
        <v>4.9913767177414039</v>
      </c>
      <c r="D111" s="2" t="s">
        <v>88</v>
      </c>
      <c r="E111" s="3" t="s">
        <v>89</v>
      </c>
      <c r="F111" s="2" t="s">
        <v>37</v>
      </c>
      <c r="G111" s="2" t="s">
        <v>132</v>
      </c>
      <c r="H111" s="5">
        <v>9.0668694756900009E-2</v>
      </c>
      <c r="I111" s="5">
        <v>0.22404722398943955</v>
      </c>
      <c r="J111" s="2" t="s">
        <v>133</v>
      </c>
      <c r="K111" s="3" t="s">
        <v>22</v>
      </c>
      <c r="L111" s="3" t="s">
        <v>22</v>
      </c>
      <c r="M111" s="3" t="s">
        <v>22</v>
      </c>
      <c r="N111" s="3" t="s">
        <v>22</v>
      </c>
      <c r="O111" s="3" t="s">
        <v>22</v>
      </c>
      <c r="P111" s="3" t="s">
        <v>22</v>
      </c>
      <c r="Q111" s="28" t="s">
        <v>585</v>
      </c>
      <c r="R111" s="29">
        <v>309.58715720999999</v>
      </c>
      <c r="S111" s="28" t="s">
        <v>586</v>
      </c>
      <c r="T111" s="29">
        <v>2056.1649781599999</v>
      </c>
      <c r="U111" s="28" t="s">
        <v>619</v>
      </c>
      <c r="V111" s="29">
        <v>98.722770337399993</v>
      </c>
    </row>
    <row r="112" spans="1:22" ht="37.950000000000003" customHeight="1" x14ac:dyDescent="0.3">
      <c r="A112" s="3">
        <v>109</v>
      </c>
      <c r="B112" s="5">
        <v>0.27727878436000003</v>
      </c>
      <c r="C112" s="5">
        <v>0.68517079763406152</v>
      </c>
      <c r="D112" s="2" t="s">
        <v>68</v>
      </c>
      <c r="E112" s="3" t="s">
        <v>34</v>
      </c>
      <c r="F112" s="2" t="s">
        <v>51</v>
      </c>
      <c r="G112" s="2" t="s">
        <v>124</v>
      </c>
      <c r="H112" s="5">
        <v>0</v>
      </c>
      <c r="I112" s="5">
        <v>0</v>
      </c>
      <c r="J112" s="2" t="s">
        <v>134</v>
      </c>
      <c r="K112" s="3" t="s">
        <v>22</v>
      </c>
      <c r="L112" s="3" t="s">
        <v>22</v>
      </c>
      <c r="M112" s="3" t="s">
        <v>22</v>
      </c>
      <c r="N112" s="3" t="s">
        <v>22</v>
      </c>
      <c r="O112" s="3" t="s">
        <v>22</v>
      </c>
      <c r="P112" s="3" t="s">
        <v>22</v>
      </c>
      <c r="Q112" s="28" t="s">
        <v>612</v>
      </c>
      <c r="R112" s="29">
        <v>1712.35932465</v>
      </c>
      <c r="S112" s="28" t="s">
        <v>593</v>
      </c>
      <c r="T112" s="29">
        <v>1189.50972725</v>
      </c>
      <c r="U112" s="28" t="s">
        <v>620</v>
      </c>
      <c r="V112" s="29">
        <v>43.228154420599999</v>
      </c>
    </row>
    <row r="113" spans="1:22" ht="37.950000000000003" customHeight="1" x14ac:dyDescent="0.3">
      <c r="A113" s="3">
        <v>110</v>
      </c>
      <c r="B113" s="5">
        <v>9.5073777095500009</v>
      </c>
      <c r="C113" s="5">
        <v>23.493241950322112</v>
      </c>
      <c r="D113" s="2" t="s">
        <v>91</v>
      </c>
      <c r="E113" s="3" t="s">
        <v>89</v>
      </c>
      <c r="F113" s="2" t="s">
        <v>92</v>
      </c>
      <c r="G113" s="2" t="s">
        <v>93</v>
      </c>
      <c r="H113" s="5">
        <v>0</v>
      </c>
      <c r="I113" s="5">
        <v>0</v>
      </c>
      <c r="J113" s="2" t="s">
        <v>21</v>
      </c>
      <c r="K113" s="3" t="s">
        <v>22</v>
      </c>
      <c r="L113" s="3" t="s">
        <v>22</v>
      </c>
      <c r="M113" s="3" t="s">
        <v>22</v>
      </c>
      <c r="N113" s="3" t="s">
        <v>22</v>
      </c>
      <c r="O113" s="3" t="s">
        <v>22</v>
      </c>
      <c r="P113" s="3" t="s">
        <v>22</v>
      </c>
      <c r="Q113" s="28" t="s">
        <v>585</v>
      </c>
      <c r="R113" s="29">
        <v>2021.8757228300001</v>
      </c>
      <c r="S113" s="28" t="s">
        <v>586</v>
      </c>
      <c r="T113" s="29">
        <v>733.36368622999998</v>
      </c>
      <c r="U113" s="28" t="s">
        <v>616</v>
      </c>
      <c r="V113" s="29">
        <v>113.795648325</v>
      </c>
    </row>
    <row r="114" spans="1:22" ht="37.950000000000003" customHeight="1" x14ac:dyDescent="0.3">
      <c r="A114" s="3">
        <v>111</v>
      </c>
      <c r="B114" s="5">
        <v>2.3332874273199997</v>
      </c>
      <c r="C114" s="5">
        <v>5.7656787964373324</v>
      </c>
      <c r="D114" s="2" t="s">
        <v>112</v>
      </c>
      <c r="E114" s="3" t="s">
        <v>113</v>
      </c>
      <c r="F114" s="2" t="s">
        <v>58</v>
      </c>
      <c r="G114" s="2" t="s">
        <v>114</v>
      </c>
      <c r="H114" s="5">
        <v>0</v>
      </c>
      <c r="I114" s="5">
        <v>0</v>
      </c>
      <c r="J114" s="2" t="s">
        <v>21</v>
      </c>
      <c r="K114" s="3" t="s">
        <v>22</v>
      </c>
      <c r="L114" s="4" t="s">
        <v>42</v>
      </c>
      <c r="M114" s="3" t="s">
        <v>22</v>
      </c>
      <c r="N114" s="3" t="s">
        <v>22</v>
      </c>
      <c r="O114" s="3" t="s">
        <v>22</v>
      </c>
      <c r="P114" s="3" t="s">
        <v>22</v>
      </c>
      <c r="Q114" s="28" t="s">
        <v>549</v>
      </c>
      <c r="R114" s="29">
        <v>620.13131687099997</v>
      </c>
      <c r="S114" s="28" t="s">
        <v>593</v>
      </c>
      <c r="T114" s="29">
        <v>1099.9352751700001</v>
      </c>
      <c r="U114" s="28" t="s">
        <v>617</v>
      </c>
      <c r="V114" s="29">
        <v>135.81692984200001</v>
      </c>
    </row>
    <row r="115" spans="1:22" ht="37.950000000000003" customHeight="1" x14ac:dyDescent="0.3">
      <c r="A115" s="3">
        <v>112</v>
      </c>
      <c r="B115" s="5">
        <v>0.24945447291800002</v>
      </c>
      <c r="C115" s="5">
        <v>0.61641542672338356</v>
      </c>
      <c r="D115" s="2" t="s">
        <v>115</v>
      </c>
      <c r="E115" s="3" t="s">
        <v>85</v>
      </c>
      <c r="F115" s="2" t="s">
        <v>47</v>
      </c>
      <c r="G115" s="2" t="s">
        <v>135</v>
      </c>
      <c r="H115" s="5">
        <v>0</v>
      </c>
      <c r="I115" s="5">
        <v>0</v>
      </c>
      <c r="J115" s="2" t="s">
        <v>21</v>
      </c>
      <c r="K115" s="3" t="s">
        <v>22</v>
      </c>
      <c r="L115" s="3" t="s">
        <v>22</v>
      </c>
      <c r="M115" s="3" t="s">
        <v>22</v>
      </c>
      <c r="N115" s="3" t="s">
        <v>22</v>
      </c>
      <c r="O115" s="3" t="s">
        <v>22</v>
      </c>
      <c r="P115" s="4" t="s">
        <v>42</v>
      </c>
      <c r="Q115" s="28" t="s">
        <v>569</v>
      </c>
      <c r="R115" s="29">
        <v>1208.47517806</v>
      </c>
      <c r="S115" s="28" t="s">
        <v>601</v>
      </c>
      <c r="T115" s="29">
        <v>1474.3914645299999</v>
      </c>
      <c r="U115" s="28" t="s">
        <v>621</v>
      </c>
      <c r="V115" s="29">
        <v>78.702510622399998</v>
      </c>
    </row>
    <row r="116" spans="1:22" ht="37.950000000000003" customHeight="1" x14ac:dyDescent="0.3">
      <c r="A116" s="3">
        <v>113</v>
      </c>
      <c r="B116" s="5">
        <v>1.6700299053499998</v>
      </c>
      <c r="C116" s="5">
        <v>4.1267337671091759</v>
      </c>
      <c r="D116" s="2" t="s">
        <v>112</v>
      </c>
      <c r="E116" s="3" t="s">
        <v>136</v>
      </c>
      <c r="F116" s="2" t="s">
        <v>40</v>
      </c>
      <c r="G116" s="2" t="s">
        <v>137</v>
      </c>
      <c r="H116" s="5">
        <v>9.5530605570600009E-3</v>
      </c>
      <c r="I116" s="5">
        <v>2.3606126724896079E-2</v>
      </c>
      <c r="J116" s="2" t="s">
        <v>21</v>
      </c>
      <c r="K116" s="3" t="s">
        <v>22</v>
      </c>
      <c r="L116" s="4" t="s">
        <v>42</v>
      </c>
      <c r="M116" s="3" t="s">
        <v>22</v>
      </c>
      <c r="N116" s="3" t="s">
        <v>22</v>
      </c>
      <c r="O116" s="3" t="s">
        <v>22</v>
      </c>
      <c r="P116" s="3" t="s">
        <v>22</v>
      </c>
      <c r="Q116" s="28" t="s">
        <v>549</v>
      </c>
      <c r="R116" s="29">
        <v>760.29716665000001</v>
      </c>
      <c r="S116" s="28" t="s">
        <v>593</v>
      </c>
      <c r="T116" s="29">
        <v>1063.4907276500001</v>
      </c>
      <c r="U116" s="28" t="s">
        <v>622</v>
      </c>
      <c r="V116" s="29">
        <v>84.768884010700006</v>
      </c>
    </row>
    <row r="117" spans="1:22" ht="37.950000000000003" customHeight="1" x14ac:dyDescent="0.3">
      <c r="A117" s="3">
        <v>114</v>
      </c>
      <c r="B117" s="5">
        <v>1.1965728763299999</v>
      </c>
      <c r="C117" s="5">
        <v>2.9567959697841961</v>
      </c>
      <c r="D117" s="2" t="s">
        <v>91</v>
      </c>
      <c r="E117" s="3" t="s">
        <v>89</v>
      </c>
      <c r="F117" s="2" t="s">
        <v>92</v>
      </c>
      <c r="G117" s="2" t="s">
        <v>110</v>
      </c>
      <c r="H117" s="5">
        <v>0</v>
      </c>
      <c r="I117" s="5">
        <v>0</v>
      </c>
      <c r="J117" s="2" t="s">
        <v>21</v>
      </c>
      <c r="K117" s="3" t="s">
        <v>22</v>
      </c>
      <c r="L117" s="3" t="s">
        <v>22</v>
      </c>
      <c r="M117" s="3" t="s">
        <v>22</v>
      </c>
      <c r="N117" s="3" t="s">
        <v>22</v>
      </c>
      <c r="O117" s="3" t="s">
        <v>22</v>
      </c>
      <c r="P117" s="3" t="s">
        <v>22</v>
      </c>
      <c r="Q117" s="28" t="s">
        <v>585</v>
      </c>
      <c r="R117" s="29">
        <v>2325.7766162299999</v>
      </c>
      <c r="S117" s="28" t="s">
        <v>586</v>
      </c>
      <c r="T117" s="29">
        <v>1102.7176417000001</v>
      </c>
      <c r="U117" s="28" t="s">
        <v>623</v>
      </c>
      <c r="V117" s="29">
        <v>430.48704009199997</v>
      </c>
    </row>
    <row r="118" spans="1:22" ht="37.950000000000003" customHeight="1" x14ac:dyDescent="0.3">
      <c r="A118" s="3">
        <v>115</v>
      </c>
      <c r="B118" s="5">
        <v>4.5491767468400002E-2</v>
      </c>
      <c r="C118" s="5">
        <v>0.11241260550839094</v>
      </c>
      <c r="D118" s="2" t="s">
        <v>127</v>
      </c>
      <c r="E118" s="3" t="s">
        <v>89</v>
      </c>
      <c r="F118" s="2" t="s">
        <v>47</v>
      </c>
      <c r="G118" s="2" t="s">
        <v>138</v>
      </c>
      <c r="H118" s="5">
        <v>0</v>
      </c>
      <c r="I118" s="5">
        <v>0</v>
      </c>
      <c r="J118" s="2" t="s">
        <v>21</v>
      </c>
      <c r="K118" s="3" t="s">
        <v>22</v>
      </c>
      <c r="L118" s="3" t="s">
        <v>22</v>
      </c>
      <c r="M118" s="3" t="s">
        <v>22</v>
      </c>
      <c r="N118" s="3" t="s">
        <v>22</v>
      </c>
      <c r="O118" s="3" t="s">
        <v>22</v>
      </c>
      <c r="P118" s="3" t="s">
        <v>22</v>
      </c>
      <c r="Q118" s="28" t="s">
        <v>585</v>
      </c>
      <c r="R118" s="29">
        <v>1023.80969965</v>
      </c>
      <c r="S118" s="28" t="s">
        <v>586</v>
      </c>
      <c r="T118" s="29">
        <v>1252.5512047499999</v>
      </c>
      <c r="U118" s="28" t="s">
        <v>624</v>
      </c>
      <c r="V118" s="29">
        <v>53.072791916100002</v>
      </c>
    </row>
    <row r="119" spans="1:22" ht="37.950000000000003" customHeight="1" x14ac:dyDescent="0.3">
      <c r="A119" s="3">
        <v>116</v>
      </c>
      <c r="B119" s="5">
        <v>1.3058494038200001</v>
      </c>
      <c r="C119" s="5">
        <v>3.2268241498190373</v>
      </c>
      <c r="D119" s="2" t="s">
        <v>112</v>
      </c>
      <c r="E119" s="3" t="s">
        <v>113</v>
      </c>
      <c r="F119" s="2" t="s">
        <v>58</v>
      </c>
      <c r="G119" s="2" t="s">
        <v>114</v>
      </c>
      <c r="H119" s="5">
        <v>0</v>
      </c>
      <c r="I119" s="5">
        <v>0</v>
      </c>
      <c r="J119" s="2" t="s">
        <v>21</v>
      </c>
      <c r="K119" s="3" t="s">
        <v>22</v>
      </c>
      <c r="L119" s="4" t="s">
        <v>42</v>
      </c>
      <c r="M119" s="3" t="s">
        <v>22</v>
      </c>
      <c r="N119" s="3" t="s">
        <v>22</v>
      </c>
      <c r="O119" s="3" t="s">
        <v>22</v>
      </c>
      <c r="P119" s="3" t="s">
        <v>22</v>
      </c>
      <c r="Q119" s="28" t="s">
        <v>549</v>
      </c>
      <c r="R119" s="29">
        <v>805.94106427300005</v>
      </c>
      <c r="S119" s="28" t="s">
        <v>593</v>
      </c>
      <c r="T119" s="29">
        <v>1338.1438666500001</v>
      </c>
      <c r="U119" s="28" t="s">
        <v>625</v>
      </c>
      <c r="V119" s="29">
        <v>38.793717320600003</v>
      </c>
    </row>
    <row r="120" spans="1:22" ht="37.950000000000003" customHeight="1" x14ac:dyDescent="0.3">
      <c r="A120" s="3">
        <v>117</v>
      </c>
      <c r="B120" s="5">
        <v>0.33512159663900004</v>
      </c>
      <c r="C120" s="5">
        <v>0.82810349952857054</v>
      </c>
      <c r="D120" s="2" t="s">
        <v>139</v>
      </c>
      <c r="E120" s="3" t="s">
        <v>96</v>
      </c>
      <c r="F120" s="2" t="s">
        <v>51</v>
      </c>
      <c r="G120" s="2" t="s">
        <v>76</v>
      </c>
      <c r="H120" s="5">
        <v>7.2632829072699995E-2</v>
      </c>
      <c r="I120" s="5">
        <v>0.17947962930170538</v>
      </c>
      <c r="J120" s="2" t="s">
        <v>21</v>
      </c>
      <c r="K120" s="3" t="s">
        <v>22</v>
      </c>
      <c r="L120" s="3" t="s">
        <v>22</v>
      </c>
      <c r="M120" s="3" t="s">
        <v>22</v>
      </c>
      <c r="N120" s="3" t="s">
        <v>22</v>
      </c>
      <c r="O120" s="3" t="s">
        <v>22</v>
      </c>
      <c r="P120" s="3" t="s">
        <v>22</v>
      </c>
      <c r="Q120" s="28" t="s">
        <v>605</v>
      </c>
      <c r="R120" s="29">
        <v>1629.9309301599999</v>
      </c>
      <c r="S120" s="28" t="s">
        <v>565</v>
      </c>
      <c r="T120" s="29">
        <v>883.22918087799997</v>
      </c>
      <c r="U120" s="28" t="s">
        <v>626</v>
      </c>
      <c r="V120" s="29">
        <v>615.53344412700005</v>
      </c>
    </row>
    <row r="121" spans="1:22" ht="37.950000000000003" customHeight="1" x14ac:dyDescent="0.3">
      <c r="A121" s="3">
        <v>118</v>
      </c>
      <c r="B121" s="5">
        <v>6.9816798945099998E-2</v>
      </c>
      <c r="C121" s="5">
        <v>0.17252106731456052</v>
      </c>
      <c r="D121" s="2" t="s">
        <v>122</v>
      </c>
      <c r="E121" s="3" t="s">
        <v>85</v>
      </c>
      <c r="F121" s="2" t="s">
        <v>51</v>
      </c>
      <c r="G121" s="2" t="s">
        <v>123</v>
      </c>
      <c r="H121" s="5">
        <v>0</v>
      </c>
      <c r="I121" s="5">
        <v>0</v>
      </c>
      <c r="J121" s="2" t="s">
        <v>21</v>
      </c>
      <c r="K121" s="3" t="s">
        <v>22</v>
      </c>
      <c r="L121" s="3" t="s">
        <v>22</v>
      </c>
      <c r="M121" s="3" t="s">
        <v>22</v>
      </c>
      <c r="N121" s="3" t="s">
        <v>22</v>
      </c>
      <c r="O121" s="3" t="s">
        <v>22</v>
      </c>
      <c r="P121" s="3" t="s">
        <v>22</v>
      </c>
      <c r="Q121" s="28" t="s">
        <v>627</v>
      </c>
      <c r="R121" s="29">
        <v>1226.86908898</v>
      </c>
      <c r="S121" s="28" t="s">
        <v>601</v>
      </c>
      <c r="T121" s="29">
        <v>2590.8459897900002</v>
      </c>
      <c r="U121" s="28" t="s">
        <v>628</v>
      </c>
      <c r="V121" s="29">
        <v>413.78344267900002</v>
      </c>
    </row>
    <row r="122" spans="1:22" ht="37.950000000000003" customHeight="1" x14ac:dyDescent="0.3">
      <c r="A122" s="3">
        <v>119</v>
      </c>
      <c r="B122" s="5">
        <v>5.3089341024800001E-2</v>
      </c>
      <c r="C122" s="5">
        <v>0.1311866186220787</v>
      </c>
      <c r="D122" s="2" t="s">
        <v>115</v>
      </c>
      <c r="E122" s="3" t="s">
        <v>85</v>
      </c>
      <c r="F122" s="2" t="s">
        <v>47</v>
      </c>
      <c r="G122" s="2" t="s">
        <v>135</v>
      </c>
      <c r="H122" s="5">
        <v>0</v>
      </c>
      <c r="I122" s="5">
        <v>0</v>
      </c>
      <c r="J122" s="2" t="s">
        <v>21</v>
      </c>
      <c r="K122" s="3" t="s">
        <v>22</v>
      </c>
      <c r="L122" s="3" t="s">
        <v>22</v>
      </c>
      <c r="M122" s="3" t="s">
        <v>22</v>
      </c>
      <c r="N122" s="3" t="s">
        <v>22</v>
      </c>
      <c r="O122" s="3" t="s">
        <v>22</v>
      </c>
      <c r="P122" s="4" t="s">
        <v>42</v>
      </c>
      <c r="Q122" s="28" t="s">
        <v>569</v>
      </c>
      <c r="R122" s="29">
        <v>1524.5427068500001</v>
      </c>
      <c r="S122" s="28" t="s">
        <v>601</v>
      </c>
      <c r="T122" s="29">
        <v>1490.3310733400001</v>
      </c>
      <c r="U122" s="28" t="s">
        <v>621</v>
      </c>
      <c r="V122" s="29">
        <v>314.42132305199999</v>
      </c>
    </row>
    <row r="123" spans="1:22" ht="37.950000000000003" customHeight="1" x14ac:dyDescent="0.3">
      <c r="A123" s="3">
        <v>120</v>
      </c>
      <c r="B123" s="5">
        <v>1.1702845528699999</v>
      </c>
      <c r="C123" s="5">
        <v>2.8918361078346977</v>
      </c>
      <c r="D123" s="2" t="s">
        <v>140</v>
      </c>
      <c r="E123" s="3" t="s">
        <v>34</v>
      </c>
      <c r="F123" s="2" t="s">
        <v>37</v>
      </c>
      <c r="G123" s="2" t="s">
        <v>141</v>
      </c>
      <c r="H123" s="5">
        <v>7.8390593611300005E-2</v>
      </c>
      <c r="I123" s="5">
        <v>0.19370737532492691</v>
      </c>
      <c r="J123" s="2" t="s">
        <v>21</v>
      </c>
      <c r="K123" s="3" t="s">
        <v>22</v>
      </c>
      <c r="L123" s="3" t="s">
        <v>22</v>
      </c>
      <c r="M123" s="3" t="s">
        <v>22</v>
      </c>
      <c r="N123" s="3" t="s">
        <v>22</v>
      </c>
      <c r="O123" s="3" t="s">
        <v>22</v>
      </c>
      <c r="P123" s="3" t="s">
        <v>22</v>
      </c>
      <c r="Q123" s="28" t="s">
        <v>549</v>
      </c>
      <c r="R123" s="29">
        <v>1901.6696726800001</v>
      </c>
      <c r="S123" s="28" t="s">
        <v>593</v>
      </c>
      <c r="T123" s="29">
        <v>1104.0068452600001</v>
      </c>
      <c r="U123" s="28" t="s">
        <v>629</v>
      </c>
      <c r="V123" s="29">
        <v>99.662897858999997</v>
      </c>
    </row>
    <row r="124" spans="1:22" ht="37.950000000000003" customHeight="1" x14ac:dyDescent="0.3">
      <c r="A124" s="3">
        <v>121</v>
      </c>
      <c r="B124" s="5">
        <v>6.3319020773999997</v>
      </c>
      <c r="C124" s="5">
        <v>15.646470778233791</v>
      </c>
      <c r="D124" s="2" t="s">
        <v>91</v>
      </c>
      <c r="E124" s="3" t="s">
        <v>89</v>
      </c>
      <c r="F124" s="2" t="s">
        <v>92</v>
      </c>
      <c r="G124" s="2" t="s">
        <v>102</v>
      </c>
      <c r="H124" s="5">
        <v>0</v>
      </c>
      <c r="I124" s="5">
        <v>0</v>
      </c>
      <c r="J124" s="2" t="s">
        <v>21</v>
      </c>
      <c r="K124" s="3" t="s">
        <v>22</v>
      </c>
      <c r="L124" s="3" t="s">
        <v>22</v>
      </c>
      <c r="M124" s="3" t="s">
        <v>22</v>
      </c>
      <c r="N124" s="3" t="s">
        <v>22</v>
      </c>
      <c r="O124" s="3" t="s">
        <v>22</v>
      </c>
      <c r="P124" s="3" t="s">
        <v>22</v>
      </c>
      <c r="Q124" s="28" t="s">
        <v>585</v>
      </c>
      <c r="R124" s="29">
        <v>2592.1470778900002</v>
      </c>
      <c r="S124" s="28" t="s">
        <v>586</v>
      </c>
      <c r="T124" s="29">
        <v>1417.5507146800001</v>
      </c>
      <c r="U124" s="28" t="s">
        <v>630</v>
      </c>
      <c r="V124" s="29">
        <v>453.64025745800001</v>
      </c>
    </row>
    <row r="125" spans="1:22" ht="37.950000000000003" customHeight="1" x14ac:dyDescent="0.3">
      <c r="A125" s="3">
        <v>122</v>
      </c>
      <c r="B125" s="5">
        <v>0.11669129578500001</v>
      </c>
      <c r="C125" s="5">
        <v>0.28835047151012638</v>
      </c>
      <c r="D125" s="2" t="s">
        <v>122</v>
      </c>
      <c r="E125" s="3" t="s">
        <v>85</v>
      </c>
      <c r="F125" s="2" t="s">
        <v>47</v>
      </c>
      <c r="G125" s="2" t="s">
        <v>98</v>
      </c>
      <c r="H125" s="5">
        <v>0</v>
      </c>
      <c r="I125" s="5">
        <v>0</v>
      </c>
      <c r="J125" s="2" t="s">
        <v>21</v>
      </c>
      <c r="K125" s="3" t="s">
        <v>22</v>
      </c>
      <c r="L125" s="3" t="s">
        <v>22</v>
      </c>
      <c r="M125" s="3" t="s">
        <v>22</v>
      </c>
      <c r="N125" s="3" t="s">
        <v>22</v>
      </c>
      <c r="O125" s="3" t="s">
        <v>22</v>
      </c>
      <c r="P125" s="3" t="s">
        <v>22</v>
      </c>
      <c r="Q125" s="28" t="s">
        <v>627</v>
      </c>
      <c r="R125" s="29">
        <v>1289.7726744300001</v>
      </c>
      <c r="S125" s="28" t="s">
        <v>601</v>
      </c>
      <c r="T125" s="29">
        <v>1882.0265846</v>
      </c>
      <c r="U125" s="28" t="s">
        <v>631</v>
      </c>
      <c r="V125" s="29">
        <v>250.348600089</v>
      </c>
    </row>
    <row r="126" spans="1:22" ht="37.950000000000003" customHeight="1" x14ac:dyDescent="0.3">
      <c r="A126" s="3">
        <v>123</v>
      </c>
      <c r="B126" s="5">
        <v>0.25596358317000001</v>
      </c>
      <c r="C126" s="5">
        <v>0.63249978843733468</v>
      </c>
      <c r="D126" s="2" t="s">
        <v>115</v>
      </c>
      <c r="E126" s="3" t="s">
        <v>85</v>
      </c>
      <c r="F126" s="2" t="s">
        <v>51</v>
      </c>
      <c r="G126" s="2" t="s">
        <v>72</v>
      </c>
      <c r="H126" s="5">
        <v>0</v>
      </c>
      <c r="I126" s="5">
        <v>0</v>
      </c>
      <c r="J126" s="2" t="s">
        <v>21</v>
      </c>
      <c r="K126" s="3" t="s">
        <v>22</v>
      </c>
      <c r="L126" s="3" t="s">
        <v>22</v>
      </c>
      <c r="M126" s="3" t="s">
        <v>22</v>
      </c>
      <c r="N126" s="3" t="s">
        <v>22</v>
      </c>
      <c r="O126" s="3" t="s">
        <v>22</v>
      </c>
      <c r="P126" s="3" t="s">
        <v>22</v>
      </c>
      <c r="Q126" s="28" t="s">
        <v>605</v>
      </c>
      <c r="R126" s="29">
        <v>1298.51990097</v>
      </c>
      <c r="S126" s="28" t="s">
        <v>601</v>
      </c>
      <c r="T126" s="29">
        <v>651.11132341899997</v>
      </c>
      <c r="U126" s="28" t="s">
        <v>632</v>
      </c>
      <c r="V126" s="29">
        <v>644.66054230700001</v>
      </c>
    </row>
    <row r="127" spans="1:22" ht="37.950000000000003" customHeight="1" x14ac:dyDescent="0.3">
      <c r="A127" s="3">
        <v>124</v>
      </c>
      <c r="B127" s="5">
        <v>0.20831313269000001</v>
      </c>
      <c r="C127" s="5">
        <v>0.51475296103991253</v>
      </c>
      <c r="D127" s="2" t="s">
        <v>139</v>
      </c>
      <c r="E127" s="3" t="s">
        <v>96</v>
      </c>
      <c r="F127" s="2" t="s">
        <v>51</v>
      </c>
      <c r="G127" s="2" t="s">
        <v>142</v>
      </c>
      <c r="H127" s="5">
        <v>0.20671630794399998</v>
      </c>
      <c r="I127" s="5">
        <v>0.51080712116101956</v>
      </c>
      <c r="J127" s="2" t="s">
        <v>21</v>
      </c>
      <c r="K127" s="3" t="s">
        <v>22</v>
      </c>
      <c r="L127" s="3" t="s">
        <v>22</v>
      </c>
      <c r="M127" s="3" t="s">
        <v>22</v>
      </c>
      <c r="N127" s="3" t="s">
        <v>22</v>
      </c>
      <c r="O127" s="3" t="s">
        <v>22</v>
      </c>
      <c r="P127" s="3" t="s">
        <v>22</v>
      </c>
      <c r="Q127" s="28" t="s">
        <v>605</v>
      </c>
      <c r="R127" s="29">
        <v>1075.2509430600001</v>
      </c>
      <c r="S127" s="28" t="s">
        <v>601</v>
      </c>
      <c r="T127" s="29">
        <v>733.39094398700001</v>
      </c>
      <c r="U127" s="28" t="s">
        <v>633</v>
      </c>
      <c r="V127" s="29">
        <v>641.68095675300003</v>
      </c>
    </row>
    <row r="128" spans="1:22" ht="37.950000000000003" customHeight="1" x14ac:dyDescent="0.3">
      <c r="A128" s="3">
        <v>125</v>
      </c>
      <c r="B128" s="5">
        <v>2.3681519577099998E-2</v>
      </c>
      <c r="C128" s="5">
        <v>5.8518309272308611E-2</v>
      </c>
      <c r="D128" s="2" t="s">
        <v>143</v>
      </c>
      <c r="E128" s="3" t="s">
        <v>85</v>
      </c>
      <c r="F128" s="2" t="s">
        <v>51</v>
      </c>
      <c r="G128" s="2" t="s">
        <v>52</v>
      </c>
      <c r="H128" s="5">
        <v>0</v>
      </c>
      <c r="I128" s="5">
        <v>0</v>
      </c>
      <c r="J128" s="2" t="s">
        <v>21</v>
      </c>
      <c r="K128" s="3" t="s">
        <v>22</v>
      </c>
      <c r="L128" s="3" t="s">
        <v>22</v>
      </c>
      <c r="M128" s="3" t="s">
        <v>22</v>
      </c>
      <c r="N128" s="3" t="s">
        <v>22</v>
      </c>
      <c r="O128" s="3" t="s">
        <v>22</v>
      </c>
      <c r="P128" s="3" t="s">
        <v>22</v>
      </c>
      <c r="Q128" s="28" t="s">
        <v>627</v>
      </c>
      <c r="R128" s="29">
        <v>808.43447749799998</v>
      </c>
      <c r="S128" s="28" t="s">
        <v>634</v>
      </c>
      <c r="T128" s="29">
        <v>2526.7551179299999</v>
      </c>
      <c r="U128" s="28" t="s">
        <v>635</v>
      </c>
      <c r="V128" s="29">
        <v>355.33450325899997</v>
      </c>
    </row>
    <row r="129" spans="1:22" ht="37.950000000000003" customHeight="1" x14ac:dyDescent="0.3">
      <c r="A129" s="3">
        <v>126</v>
      </c>
      <c r="B129" s="5">
        <v>0.129261634648</v>
      </c>
      <c r="C129" s="5">
        <v>0.31941245530081491</v>
      </c>
      <c r="D129" s="2" t="s">
        <v>143</v>
      </c>
      <c r="E129" s="3" t="s">
        <v>85</v>
      </c>
      <c r="F129" s="2" t="s">
        <v>58</v>
      </c>
      <c r="G129" s="2" t="s">
        <v>144</v>
      </c>
      <c r="H129" s="5">
        <v>0</v>
      </c>
      <c r="I129" s="5">
        <v>0</v>
      </c>
      <c r="J129" s="2" t="s">
        <v>21</v>
      </c>
      <c r="K129" s="3" t="s">
        <v>22</v>
      </c>
      <c r="L129" s="3" t="s">
        <v>22</v>
      </c>
      <c r="M129" s="3" t="s">
        <v>22</v>
      </c>
      <c r="N129" s="3" t="s">
        <v>22</v>
      </c>
      <c r="O129" s="3" t="s">
        <v>22</v>
      </c>
      <c r="P129" s="3" t="s">
        <v>22</v>
      </c>
      <c r="Q129" s="28" t="s">
        <v>627</v>
      </c>
      <c r="R129" s="29">
        <v>734.50442090900003</v>
      </c>
      <c r="S129" s="28" t="s">
        <v>634</v>
      </c>
      <c r="T129" s="29">
        <v>2221.46070805</v>
      </c>
      <c r="U129" s="28" t="s">
        <v>636</v>
      </c>
      <c r="V129" s="29">
        <v>123.212831877</v>
      </c>
    </row>
    <row r="130" spans="1:22" ht="37.950000000000003" customHeight="1" x14ac:dyDescent="0.3">
      <c r="A130" s="3">
        <v>127</v>
      </c>
      <c r="B130" s="5">
        <v>0.85011326306099999</v>
      </c>
      <c r="C130" s="5">
        <v>2.1006756210188691</v>
      </c>
      <c r="D130" s="2" t="s">
        <v>115</v>
      </c>
      <c r="E130" s="3" t="s">
        <v>85</v>
      </c>
      <c r="F130" s="2" t="s">
        <v>145</v>
      </c>
      <c r="G130" s="2" t="s">
        <v>146</v>
      </c>
      <c r="H130" s="5">
        <v>0.37410524177335003</v>
      </c>
      <c r="I130" s="5">
        <v>0.92443418452142867</v>
      </c>
      <c r="J130" s="2" t="s">
        <v>21</v>
      </c>
      <c r="K130" s="3" t="s">
        <v>22</v>
      </c>
      <c r="L130" s="3" t="s">
        <v>22</v>
      </c>
      <c r="M130" s="3" t="s">
        <v>22</v>
      </c>
      <c r="N130" s="3" t="s">
        <v>22</v>
      </c>
      <c r="O130" s="4" t="s">
        <v>42</v>
      </c>
      <c r="P130" s="4" t="s">
        <v>42</v>
      </c>
      <c r="Q130" s="28" t="s">
        <v>605</v>
      </c>
      <c r="R130" s="29">
        <v>1294.4713419899999</v>
      </c>
      <c r="S130" s="28" t="s">
        <v>601</v>
      </c>
      <c r="T130" s="29">
        <v>314.15369459099998</v>
      </c>
      <c r="U130" s="28" t="s">
        <v>637</v>
      </c>
      <c r="V130" s="29">
        <v>140.26581557599999</v>
      </c>
    </row>
    <row r="131" spans="1:22" ht="37.950000000000003" customHeight="1" x14ac:dyDescent="0.3">
      <c r="A131" s="3">
        <v>128</v>
      </c>
      <c r="B131" s="5">
        <v>0.81618835566600001</v>
      </c>
      <c r="C131" s="5">
        <v>2.0168453492108576</v>
      </c>
      <c r="D131" s="2" t="s">
        <v>115</v>
      </c>
      <c r="E131" s="3" t="s">
        <v>85</v>
      </c>
      <c r="F131" s="2" t="s">
        <v>47</v>
      </c>
      <c r="G131" s="2" t="s">
        <v>72</v>
      </c>
      <c r="H131" s="5">
        <v>0.65528765922700005</v>
      </c>
      <c r="I131" s="5">
        <v>1.6192510696000106</v>
      </c>
      <c r="J131" s="2" t="s">
        <v>21</v>
      </c>
      <c r="K131" s="3" t="s">
        <v>22</v>
      </c>
      <c r="L131" s="3" t="s">
        <v>22</v>
      </c>
      <c r="M131" s="3" t="s">
        <v>22</v>
      </c>
      <c r="N131" s="3" t="s">
        <v>22</v>
      </c>
      <c r="O131" s="3" t="s">
        <v>22</v>
      </c>
      <c r="P131" s="4" t="s">
        <v>42</v>
      </c>
      <c r="Q131" s="28" t="s">
        <v>605</v>
      </c>
      <c r="R131" s="29">
        <v>1139.8832827399999</v>
      </c>
      <c r="S131" s="28" t="s">
        <v>601</v>
      </c>
      <c r="T131" s="29">
        <v>272.18837214799998</v>
      </c>
      <c r="U131" s="28" t="s">
        <v>632</v>
      </c>
      <c r="V131" s="29">
        <v>261.73137711200002</v>
      </c>
    </row>
    <row r="132" spans="1:22" ht="37.950000000000003" customHeight="1" x14ac:dyDescent="0.3">
      <c r="A132" s="3">
        <v>129</v>
      </c>
      <c r="B132" s="5">
        <v>0.85509928181100003</v>
      </c>
      <c r="C132" s="5">
        <v>2.1129963416677322</v>
      </c>
      <c r="D132" s="2" t="s">
        <v>147</v>
      </c>
      <c r="E132" s="3" t="s">
        <v>148</v>
      </c>
      <c r="F132" s="2" t="s">
        <v>19</v>
      </c>
      <c r="G132" s="2" t="s">
        <v>149</v>
      </c>
      <c r="H132" s="5">
        <v>0</v>
      </c>
      <c r="I132" s="5">
        <v>0</v>
      </c>
      <c r="J132" s="2" t="s">
        <v>21</v>
      </c>
      <c r="K132" s="3" t="s">
        <v>22</v>
      </c>
      <c r="L132" s="3" t="s">
        <v>22</v>
      </c>
      <c r="M132" s="3" t="s">
        <v>22</v>
      </c>
      <c r="N132" s="3" t="s">
        <v>22</v>
      </c>
      <c r="O132" s="3" t="s">
        <v>22</v>
      </c>
      <c r="P132" s="3" t="s">
        <v>22</v>
      </c>
      <c r="Q132" s="28" t="s">
        <v>612</v>
      </c>
      <c r="R132" s="29">
        <v>1206.7502844799999</v>
      </c>
      <c r="S132" s="28" t="s">
        <v>638</v>
      </c>
      <c r="T132" s="29">
        <v>2229.93692513</v>
      </c>
      <c r="U132" s="28" t="s">
        <v>639</v>
      </c>
      <c r="V132" s="29">
        <v>254.11449770199999</v>
      </c>
    </row>
    <row r="133" spans="1:22" ht="37.950000000000003" customHeight="1" x14ac:dyDescent="0.3">
      <c r="A133" s="3">
        <v>130</v>
      </c>
      <c r="B133" s="5">
        <v>8.0885313143599991</v>
      </c>
      <c r="C133" s="5">
        <v>19.987196154007705</v>
      </c>
      <c r="D133" s="2" t="s">
        <v>147</v>
      </c>
      <c r="E133" s="3" t="s">
        <v>148</v>
      </c>
      <c r="F133" s="2" t="s">
        <v>150</v>
      </c>
      <c r="G133" s="2" t="s">
        <v>151</v>
      </c>
      <c r="H133" s="5">
        <v>0</v>
      </c>
      <c r="I133" s="5">
        <v>0</v>
      </c>
      <c r="J133" s="2" t="s">
        <v>21</v>
      </c>
      <c r="K133" s="3" t="s">
        <v>22</v>
      </c>
      <c r="L133" s="3" t="s">
        <v>22</v>
      </c>
      <c r="M133" s="3" t="s">
        <v>22</v>
      </c>
      <c r="N133" s="3" t="s">
        <v>22</v>
      </c>
      <c r="O133" s="3" t="s">
        <v>22</v>
      </c>
      <c r="P133" s="4" t="s">
        <v>42</v>
      </c>
      <c r="Q133" s="28" t="s">
        <v>612</v>
      </c>
      <c r="R133" s="29">
        <v>696.41207960400004</v>
      </c>
      <c r="S133" s="28" t="s">
        <v>638</v>
      </c>
      <c r="T133" s="29">
        <v>2216.4909979200002</v>
      </c>
      <c r="U133" s="28" t="s">
        <v>640</v>
      </c>
      <c r="V133" s="29">
        <v>82.432077656100006</v>
      </c>
    </row>
    <row r="134" spans="1:22" ht="37.950000000000003" customHeight="1" x14ac:dyDescent="0.3">
      <c r="A134" s="3">
        <v>131</v>
      </c>
      <c r="B134" s="5">
        <v>0.32274551405599999</v>
      </c>
      <c r="C134" s="5">
        <v>0.7975215334594693</v>
      </c>
      <c r="D134" s="2" t="s">
        <v>115</v>
      </c>
      <c r="E134" s="3" t="s">
        <v>85</v>
      </c>
      <c r="F134" s="2" t="s">
        <v>37</v>
      </c>
      <c r="G134" s="2" t="s">
        <v>152</v>
      </c>
      <c r="H134" s="5">
        <v>0.322598314188</v>
      </c>
      <c r="I134" s="5">
        <v>0.79715779466422765</v>
      </c>
      <c r="J134" s="2" t="s">
        <v>21</v>
      </c>
      <c r="K134" s="3" t="s">
        <v>22</v>
      </c>
      <c r="L134" s="3" t="s">
        <v>22</v>
      </c>
      <c r="M134" s="3" t="s">
        <v>22</v>
      </c>
      <c r="N134" s="3" t="s">
        <v>22</v>
      </c>
      <c r="O134" s="4" t="s">
        <v>42</v>
      </c>
      <c r="P134" s="4" t="s">
        <v>42</v>
      </c>
      <c r="Q134" s="28" t="s">
        <v>605</v>
      </c>
      <c r="R134" s="29">
        <v>1246.4077344699999</v>
      </c>
      <c r="S134" s="28" t="s">
        <v>601</v>
      </c>
      <c r="T134" s="29">
        <v>255.17385973899999</v>
      </c>
      <c r="U134" s="28" t="s">
        <v>637</v>
      </c>
      <c r="V134" s="29">
        <v>57.815502305199999</v>
      </c>
    </row>
    <row r="135" spans="1:22" ht="37.950000000000003" customHeight="1" x14ac:dyDescent="0.3">
      <c r="A135" s="3">
        <v>132</v>
      </c>
      <c r="B135" s="5">
        <v>8.84935910317E-2</v>
      </c>
      <c r="C135" s="5">
        <v>0.21867242563343847</v>
      </c>
      <c r="D135" s="2" t="s">
        <v>127</v>
      </c>
      <c r="E135" s="3" t="s">
        <v>89</v>
      </c>
      <c r="F135" s="2" t="s">
        <v>47</v>
      </c>
      <c r="G135" s="2" t="s">
        <v>138</v>
      </c>
      <c r="H135" s="5">
        <v>0</v>
      </c>
      <c r="I135" s="5">
        <v>0</v>
      </c>
      <c r="J135" s="2" t="s">
        <v>21</v>
      </c>
      <c r="K135" s="3" t="s">
        <v>22</v>
      </c>
      <c r="L135" s="3" t="s">
        <v>22</v>
      </c>
      <c r="M135" s="3" t="s">
        <v>22</v>
      </c>
      <c r="N135" s="3" t="s">
        <v>22</v>
      </c>
      <c r="O135" s="3" t="s">
        <v>22</v>
      </c>
      <c r="P135" s="3" t="s">
        <v>22</v>
      </c>
      <c r="Q135" s="28" t="s">
        <v>641</v>
      </c>
      <c r="R135" s="29">
        <v>2922.6830903099999</v>
      </c>
      <c r="S135" s="28" t="s">
        <v>642</v>
      </c>
      <c r="T135" s="29">
        <v>1004.93555142</v>
      </c>
      <c r="U135" s="28" t="s">
        <v>643</v>
      </c>
      <c r="V135" s="29">
        <v>130.98044948</v>
      </c>
    </row>
    <row r="136" spans="1:22" ht="37.950000000000003" customHeight="1" x14ac:dyDescent="0.3">
      <c r="A136" s="3">
        <v>133</v>
      </c>
      <c r="B136" s="5">
        <v>0.38667707706400001</v>
      </c>
      <c r="C136" s="5">
        <v>0.95549986606536907</v>
      </c>
      <c r="D136" s="2" t="s">
        <v>139</v>
      </c>
      <c r="E136" s="3" t="s">
        <v>96</v>
      </c>
      <c r="F136" s="2" t="s">
        <v>51</v>
      </c>
      <c r="G136" s="2" t="s">
        <v>153</v>
      </c>
      <c r="H136" s="5">
        <v>0.38667813528900002</v>
      </c>
      <c r="I136" s="5">
        <v>0.95550248099629143</v>
      </c>
      <c r="J136" s="2" t="s">
        <v>21</v>
      </c>
      <c r="K136" s="3" t="s">
        <v>22</v>
      </c>
      <c r="L136" s="3" t="s">
        <v>22</v>
      </c>
      <c r="M136" s="3" t="s">
        <v>22</v>
      </c>
      <c r="N136" s="3" t="s">
        <v>22</v>
      </c>
      <c r="O136" s="3" t="s">
        <v>22</v>
      </c>
      <c r="P136" s="3" t="s">
        <v>22</v>
      </c>
      <c r="Q136" s="28" t="s">
        <v>605</v>
      </c>
      <c r="R136" s="29">
        <v>867.244308961</v>
      </c>
      <c r="S136" s="28" t="s">
        <v>601</v>
      </c>
      <c r="T136" s="29">
        <v>899.93360186400002</v>
      </c>
      <c r="U136" s="28" t="s">
        <v>633</v>
      </c>
      <c r="V136" s="29">
        <v>303.07842282199999</v>
      </c>
    </row>
    <row r="137" spans="1:22" ht="37.950000000000003" customHeight="1" x14ac:dyDescent="0.3">
      <c r="A137" s="3">
        <v>134</v>
      </c>
      <c r="B137" s="5">
        <v>0.23872582962900002</v>
      </c>
      <c r="C137" s="5">
        <v>0.58990437180505462</v>
      </c>
      <c r="D137" s="2" t="s">
        <v>154</v>
      </c>
      <c r="E137" s="3" t="s">
        <v>113</v>
      </c>
      <c r="F137" s="2" t="s">
        <v>47</v>
      </c>
      <c r="G137" s="2" t="s">
        <v>52</v>
      </c>
      <c r="H137" s="5">
        <v>0</v>
      </c>
      <c r="I137" s="5">
        <v>0</v>
      </c>
      <c r="J137" s="2" t="s">
        <v>155</v>
      </c>
      <c r="K137" s="3" t="s">
        <v>22</v>
      </c>
      <c r="L137" s="3" t="s">
        <v>22</v>
      </c>
      <c r="M137" s="3" t="s">
        <v>22</v>
      </c>
      <c r="N137" s="3" t="s">
        <v>22</v>
      </c>
      <c r="O137" s="3" t="s">
        <v>22</v>
      </c>
      <c r="P137" s="3" t="s">
        <v>22</v>
      </c>
      <c r="Q137" s="28" t="s">
        <v>585</v>
      </c>
      <c r="R137" s="29">
        <v>1252.8402654399999</v>
      </c>
      <c r="S137" s="28" t="s">
        <v>586</v>
      </c>
      <c r="T137" s="29">
        <v>2266.09569384</v>
      </c>
      <c r="U137" s="28" t="s">
        <v>644</v>
      </c>
      <c r="V137" s="29">
        <v>32.3796454979</v>
      </c>
    </row>
    <row r="138" spans="1:22" ht="37.950000000000003" customHeight="1" x14ac:dyDescent="0.3">
      <c r="A138" s="3">
        <v>135</v>
      </c>
      <c r="B138" s="5">
        <v>4.6569556670700001</v>
      </c>
      <c r="C138" s="5">
        <v>11.507588062742236</v>
      </c>
      <c r="D138" s="2" t="s">
        <v>91</v>
      </c>
      <c r="E138" s="3" t="s">
        <v>89</v>
      </c>
      <c r="F138" s="2" t="s">
        <v>92</v>
      </c>
      <c r="G138" s="2" t="s">
        <v>156</v>
      </c>
      <c r="H138" s="5">
        <v>0</v>
      </c>
      <c r="I138" s="5">
        <v>0</v>
      </c>
      <c r="J138" s="2" t="s">
        <v>21</v>
      </c>
      <c r="K138" s="3" t="s">
        <v>22</v>
      </c>
      <c r="L138" s="3" t="s">
        <v>22</v>
      </c>
      <c r="M138" s="3" t="s">
        <v>22</v>
      </c>
      <c r="N138" s="3" t="s">
        <v>22</v>
      </c>
      <c r="O138" s="3" t="s">
        <v>22</v>
      </c>
      <c r="P138" s="3" t="s">
        <v>22</v>
      </c>
      <c r="Q138" s="28" t="s">
        <v>641</v>
      </c>
      <c r="R138" s="29">
        <v>3096.1580201100001</v>
      </c>
      <c r="S138" s="28" t="s">
        <v>642</v>
      </c>
      <c r="T138" s="29">
        <v>980.921133371</v>
      </c>
      <c r="U138" s="28" t="s">
        <v>643</v>
      </c>
      <c r="V138" s="29">
        <v>304.85710299700003</v>
      </c>
    </row>
    <row r="139" spans="1:22" ht="37.950000000000003" customHeight="1" x14ac:dyDescent="0.3">
      <c r="A139" s="3">
        <v>136</v>
      </c>
      <c r="B139" s="5">
        <v>3.3036339055399995E-2</v>
      </c>
      <c r="C139" s="5">
        <v>8.1634571623443314E-2</v>
      </c>
      <c r="D139" s="2" t="s">
        <v>143</v>
      </c>
      <c r="E139" s="3" t="s">
        <v>85</v>
      </c>
      <c r="F139" s="2" t="s">
        <v>47</v>
      </c>
      <c r="G139" s="2" t="s">
        <v>52</v>
      </c>
      <c r="H139" s="5">
        <v>0</v>
      </c>
      <c r="I139" s="5">
        <v>0</v>
      </c>
      <c r="J139" s="2" t="s">
        <v>21</v>
      </c>
      <c r="K139" s="3" t="s">
        <v>22</v>
      </c>
      <c r="L139" s="3" t="s">
        <v>22</v>
      </c>
      <c r="M139" s="3" t="s">
        <v>22</v>
      </c>
      <c r="N139" s="3" t="s">
        <v>22</v>
      </c>
      <c r="O139" s="3" t="s">
        <v>22</v>
      </c>
      <c r="P139" s="3" t="s">
        <v>22</v>
      </c>
      <c r="Q139" s="28" t="s">
        <v>627</v>
      </c>
      <c r="R139" s="29">
        <v>509.91154827399998</v>
      </c>
      <c r="S139" s="28" t="s">
        <v>634</v>
      </c>
      <c r="T139" s="29">
        <v>2206.4945649000001</v>
      </c>
      <c r="U139" s="28" t="s">
        <v>645</v>
      </c>
      <c r="V139" s="29">
        <v>133.509927463</v>
      </c>
    </row>
    <row r="140" spans="1:22" ht="37.950000000000003" customHeight="1" x14ac:dyDescent="0.3">
      <c r="A140" s="3">
        <v>137</v>
      </c>
      <c r="B140" s="5">
        <v>0.27205598576099999</v>
      </c>
      <c r="C140" s="5">
        <v>0.67226498123624867</v>
      </c>
      <c r="D140" s="2" t="s">
        <v>147</v>
      </c>
      <c r="E140" s="3" t="s">
        <v>148</v>
      </c>
      <c r="F140" s="2" t="s">
        <v>19</v>
      </c>
      <c r="G140" s="2" t="s">
        <v>149</v>
      </c>
      <c r="H140" s="5">
        <v>0</v>
      </c>
      <c r="I140" s="5">
        <v>0</v>
      </c>
      <c r="J140" s="2" t="s">
        <v>21</v>
      </c>
      <c r="K140" s="3" t="s">
        <v>22</v>
      </c>
      <c r="L140" s="3" t="s">
        <v>22</v>
      </c>
      <c r="M140" s="3" t="s">
        <v>22</v>
      </c>
      <c r="N140" s="3" t="s">
        <v>22</v>
      </c>
      <c r="O140" s="3" t="s">
        <v>22</v>
      </c>
      <c r="P140" s="3" t="s">
        <v>22</v>
      </c>
      <c r="Q140" s="28" t="s">
        <v>612</v>
      </c>
      <c r="R140" s="29">
        <v>975.31077682600005</v>
      </c>
      <c r="S140" s="28" t="s">
        <v>638</v>
      </c>
      <c r="T140" s="29">
        <v>2091.47343684</v>
      </c>
      <c r="U140" s="28" t="s">
        <v>639</v>
      </c>
      <c r="V140" s="29">
        <v>17.892964709600001</v>
      </c>
    </row>
    <row r="141" spans="1:22" ht="37.950000000000003" customHeight="1" x14ac:dyDescent="0.3">
      <c r="A141" s="3">
        <v>138</v>
      </c>
      <c r="B141" s="5">
        <v>0.48524510556100003</v>
      </c>
      <c r="C141" s="5">
        <v>1.1990667688213417</v>
      </c>
      <c r="D141" s="2" t="s">
        <v>115</v>
      </c>
      <c r="E141" s="3" t="s">
        <v>85</v>
      </c>
      <c r="F141" s="2" t="s">
        <v>51</v>
      </c>
      <c r="G141" s="2" t="s">
        <v>116</v>
      </c>
      <c r="H141" s="5">
        <v>0</v>
      </c>
      <c r="I141" s="5">
        <v>0</v>
      </c>
      <c r="J141" s="2" t="s">
        <v>21</v>
      </c>
      <c r="K141" s="3" t="s">
        <v>22</v>
      </c>
      <c r="L141" s="3" t="s">
        <v>22</v>
      </c>
      <c r="M141" s="3" t="s">
        <v>22</v>
      </c>
      <c r="N141" s="3" t="s">
        <v>22</v>
      </c>
      <c r="O141" s="4" t="s">
        <v>42</v>
      </c>
      <c r="P141" s="4" t="s">
        <v>42</v>
      </c>
      <c r="Q141" s="28" t="s">
        <v>605</v>
      </c>
      <c r="R141" s="29">
        <v>1288.2040688100001</v>
      </c>
      <c r="S141" s="28" t="s">
        <v>601</v>
      </c>
      <c r="T141" s="29">
        <v>307.79846531300001</v>
      </c>
      <c r="U141" s="28" t="s">
        <v>637</v>
      </c>
      <c r="V141" s="29">
        <v>91.066985608099998</v>
      </c>
    </row>
    <row r="142" spans="1:22" ht="37.950000000000003" customHeight="1" x14ac:dyDescent="0.3">
      <c r="A142" s="3">
        <v>139</v>
      </c>
      <c r="B142" s="5">
        <v>0.88297739463300007</v>
      </c>
      <c r="C142" s="5">
        <v>2.1818846586836576</v>
      </c>
      <c r="D142" s="2" t="s">
        <v>127</v>
      </c>
      <c r="E142" s="3" t="s">
        <v>89</v>
      </c>
      <c r="F142" s="2" t="s">
        <v>47</v>
      </c>
      <c r="G142" s="2" t="s">
        <v>157</v>
      </c>
      <c r="H142" s="5">
        <v>0</v>
      </c>
      <c r="I142" s="5">
        <v>0</v>
      </c>
      <c r="J142" s="2" t="s">
        <v>21</v>
      </c>
      <c r="K142" s="3" t="s">
        <v>22</v>
      </c>
      <c r="L142" s="3" t="s">
        <v>22</v>
      </c>
      <c r="M142" s="3" t="s">
        <v>22</v>
      </c>
      <c r="N142" s="3" t="s">
        <v>22</v>
      </c>
      <c r="O142" s="3" t="s">
        <v>22</v>
      </c>
      <c r="P142" s="3" t="s">
        <v>22</v>
      </c>
      <c r="Q142" s="28" t="s">
        <v>641</v>
      </c>
      <c r="R142" s="29">
        <v>2935.5379650999998</v>
      </c>
      <c r="S142" s="28" t="s">
        <v>642</v>
      </c>
      <c r="T142" s="29">
        <v>919.38020065399996</v>
      </c>
      <c r="U142" s="28" t="s">
        <v>643</v>
      </c>
      <c r="V142" s="29">
        <v>161.743042078</v>
      </c>
    </row>
    <row r="143" spans="1:22" ht="37.950000000000003" customHeight="1" x14ac:dyDescent="0.3">
      <c r="A143" s="3">
        <v>140</v>
      </c>
      <c r="B143" s="5">
        <v>7.7194414411900003E-2</v>
      </c>
      <c r="C143" s="5">
        <v>0.19075155215202205</v>
      </c>
      <c r="D143" s="2" t="s">
        <v>143</v>
      </c>
      <c r="E143" s="3" t="s">
        <v>85</v>
      </c>
      <c r="F143" s="2" t="s">
        <v>47</v>
      </c>
      <c r="G143" s="2" t="s">
        <v>52</v>
      </c>
      <c r="H143" s="5">
        <v>0</v>
      </c>
      <c r="I143" s="5">
        <v>0</v>
      </c>
      <c r="J143" s="2" t="s">
        <v>21</v>
      </c>
      <c r="K143" s="3" t="s">
        <v>22</v>
      </c>
      <c r="L143" s="3" t="s">
        <v>22</v>
      </c>
      <c r="M143" s="3" t="s">
        <v>22</v>
      </c>
      <c r="N143" s="3" t="s">
        <v>22</v>
      </c>
      <c r="O143" s="3" t="s">
        <v>22</v>
      </c>
      <c r="P143" s="3" t="s">
        <v>22</v>
      </c>
      <c r="Q143" s="28" t="s">
        <v>627</v>
      </c>
      <c r="R143" s="29">
        <v>461.34601069600001</v>
      </c>
      <c r="S143" s="28" t="s">
        <v>634</v>
      </c>
      <c r="T143" s="29">
        <v>2179.85856719</v>
      </c>
      <c r="U143" s="28" t="s">
        <v>645</v>
      </c>
      <c r="V143" s="29">
        <v>89.078453132500002</v>
      </c>
    </row>
    <row r="144" spans="1:22" ht="37.950000000000003" customHeight="1" x14ac:dyDescent="0.3">
      <c r="A144" s="3">
        <v>141</v>
      </c>
      <c r="B144" s="5">
        <v>6.3737594232699993E-2</v>
      </c>
      <c r="C144" s="5">
        <v>0.1574990253238977</v>
      </c>
      <c r="D144" s="2" t="s">
        <v>115</v>
      </c>
      <c r="E144" s="3" t="s">
        <v>85</v>
      </c>
      <c r="F144" s="2" t="s">
        <v>47</v>
      </c>
      <c r="G144" s="2" t="s">
        <v>116</v>
      </c>
      <c r="H144" s="5">
        <v>0</v>
      </c>
      <c r="I144" s="5">
        <v>0</v>
      </c>
      <c r="J144" s="2" t="s">
        <v>21</v>
      </c>
      <c r="K144" s="3" t="s">
        <v>22</v>
      </c>
      <c r="L144" s="3" t="s">
        <v>22</v>
      </c>
      <c r="M144" s="3" t="s">
        <v>22</v>
      </c>
      <c r="N144" s="3" t="s">
        <v>22</v>
      </c>
      <c r="O144" s="4" t="s">
        <v>42</v>
      </c>
      <c r="P144" s="4" t="s">
        <v>42</v>
      </c>
      <c r="Q144" s="28" t="s">
        <v>605</v>
      </c>
      <c r="R144" s="29">
        <v>1166.2883014500001</v>
      </c>
      <c r="S144" s="28" t="s">
        <v>601</v>
      </c>
      <c r="T144" s="29">
        <v>209.26272485699999</v>
      </c>
      <c r="U144" s="28" t="s">
        <v>637</v>
      </c>
      <c r="V144" s="29">
        <v>120.775446352</v>
      </c>
    </row>
    <row r="145" spans="1:22" ht="37.950000000000003" customHeight="1" x14ac:dyDescent="0.3">
      <c r="A145" s="3">
        <v>142</v>
      </c>
      <c r="B145" s="5">
        <v>7.4629812337500004E-2</v>
      </c>
      <c r="C145" s="5">
        <v>0.18441428241468363</v>
      </c>
      <c r="D145" s="2" t="s">
        <v>139</v>
      </c>
      <c r="E145" s="3" t="s">
        <v>96</v>
      </c>
      <c r="F145" s="2" t="s">
        <v>51</v>
      </c>
      <c r="G145" s="2" t="s">
        <v>142</v>
      </c>
      <c r="H145" s="5">
        <v>7.4630033022400011E-2</v>
      </c>
      <c r="I145" s="5">
        <v>0.18441482773894749</v>
      </c>
      <c r="J145" s="2" t="s">
        <v>21</v>
      </c>
      <c r="K145" s="3" t="s">
        <v>22</v>
      </c>
      <c r="L145" s="3" t="s">
        <v>22</v>
      </c>
      <c r="M145" s="3" t="s">
        <v>22</v>
      </c>
      <c r="N145" s="3" t="s">
        <v>22</v>
      </c>
      <c r="O145" s="3" t="s">
        <v>22</v>
      </c>
      <c r="P145" s="4" t="s">
        <v>42</v>
      </c>
      <c r="Q145" s="28" t="s">
        <v>605</v>
      </c>
      <c r="R145" s="29">
        <v>866.90775829300003</v>
      </c>
      <c r="S145" s="28" t="s">
        <v>601</v>
      </c>
      <c r="T145" s="29">
        <v>184.127323211</v>
      </c>
      <c r="U145" s="28" t="s">
        <v>646</v>
      </c>
      <c r="V145" s="29">
        <v>194.117507045</v>
      </c>
    </row>
    <row r="146" spans="1:22" ht="37.950000000000003" customHeight="1" x14ac:dyDescent="0.3">
      <c r="A146" s="3">
        <v>143</v>
      </c>
      <c r="B146" s="5">
        <v>0.21907053996300002</v>
      </c>
      <c r="C146" s="5">
        <v>0.54133509331061058</v>
      </c>
      <c r="D146" s="2" t="s">
        <v>158</v>
      </c>
      <c r="E146" s="3" t="s">
        <v>148</v>
      </c>
      <c r="F146" s="2" t="s">
        <v>47</v>
      </c>
      <c r="G146" s="2" t="s">
        <v>159</v>
      </c>
      <c r="H146" s="5">
        <v>0</v>
      </c>
      <c r="I146" s="5">
        <v>0</v>
      </c>
      <c r="J146" s="2" t="s">
        <v>21</v>
      </c>
      <c r="K146" s="3" t="s">
        <v>22</v>
      </c>
      <c r="L146" s="3" t="s">
        <v>22</v>
      </c>
      <c r="M146" s="3" t="s">
        <v>22</v>
      </c>
      <c r="N146" s="3" t="s">
        <v>22</v>
      </c>
      <c r="O146" s="3" t="s">
        <v>22</v>
      </c>
      <c r="P146" s="4" t="s">
        <v>42</v>
      </c>
      <c r="Q146" s="28" t="s">
        <v>612</v>
      </c>
      <c r="R146" s="29">
        <v>241.33935517500001</v>
      </c>
      <c r="S146" s="28" t="s">
        <v>638</v>
      </c>
      <c r="T146" s="29">
        <v>1928.3589734100001</v>
      </c>
      <c r="U146" s="28" t="s">
        <v>647</v>
      </c>
      <c r="V146" s="29">
        <v>35.0955524508</v>
      </c>
    </row>
    <row r="147" spans="1:22" ht="37.950000000000003" customHeight="1" x14ac:dyDescent="0.3">
      <c r="A147" s="3">
        <v>144</v>
      </c>
      <c r="B147" s="5">
        <v>0.60274223423599993</v>
      </c>
      <c r="C147" s="5">
        <v>1.4894084967677488</v>
      </c>
      <c r="D147" s="2" t="s">
        <v>140</v>
      </c>
      <c r="E147" s="3" t="s">
        <v>34</v>
      </c>
      <c r="F147" s="2" t="s">
        <v>51</v>
      </c>
      <c r="G147" s="2" t="s">
        <v>76</v>
      </c>
      <c r="H147" s="5">
        <v>0</v>
      </c>
      <c r="I147" s="5">
        <v>0</v>
      </c>
      <c r="J147" s="2" t="s">
        <v>21</v>
      </c>
      <c r="K147" s="3" t="s">
        <v>22</v>
      </c>
      <c r="L147" s="3" t="s">
        <v>22</v>
      </c>
      <c r="M147" s="3" t="s">
        <v>22</v>
      </c>
      <c r="N147" s="3" t="s">
        <v>22</v>
      </c>
      <c r="O147" s="3" t="s">
        <v>22</v>
      </c>
      <c r="P147" s="3" t="s">
        <v>22</v>
      </c>
      <c r="Q147" s="28" t="s">
        <v>549</v>
      </c>
      <c r="R147" s="29">
        <v>2117.9629979699998</v>
      </c>
      <c r="S147" s="28" t="s">
        <v>593</v>
      </c>
      <c r="T147" s="29">
        <v>1675.5896183499999</v>
      </c>
      <c r="U147" s="28" t="s">
        <v>648</v>
      </c>
      <c r="V147" s="29">
        <v>68.845341664299994</v>
      </c>
    </row>
    <row r="148" spans="1:22" ht="37.950000000000003" customHeight="1" x14ac:dyDescent="0.3">
      <c r="A148" s="3">
        <v>145</v>
      </c>
      <c r="B148" s="5">
        <v>0.14623414113399999</v>
      </c>
      <c r="C148" s="5">
        <v>0.3613524321861849</v>
      </c>
      <c r="D148" s="2" t="s">
        <v>143</v>
      </c>
      <c r="E148" s="3" t="s">
        <v>85</v>
      </c>
      <c r="F148" s="2" t="s">
        <v>58</v>
      </c>
      <c r="G148" s="2" t="s">
        <v>160</v>
      </c>
      <c r="H148" s="5">
        <v>0</v>
      </c>
      <c r="I148" s="5">
        <v>0</v>
      </c>
      <c r="J148" s="2" t="s">
        <v>21</v>
      </c>
      <c r="K148" s="3" t="s">
        <v>22</v>
      </c>
      <c r="L148" s="3" t="s">
        <v>22</v>
      </c>
      <c r="M148" s="3" t="s">
        <v>22</v>
      </c>
      <c r="N148" s="3" t="s">
        <v>22</v>
      </c>
      <c r="O148" s="3" t="s">
        <v>22</v>
      </c>
      <c r="P148" s="3" t="s">
        <v>22</v>
      </c>
      <c r="Q148" s="28" t="s">
        <v>627</v>
      </c>
      <c r="R148" s="29">
        <v>413.98905403700002</v>
      </c>
      <c r="S148" s="28" t="s">
        <v>634</v>
      </c>
      <c r="T148" s="29">
        <v>2140.7257446499998</v>
      </c>
      <c r="U148" s="28" t="s">
        <v>645</v>
      </c>
      <c r="V148" s="29">
        <v>46.582187983200001</v>
      </c>
    </row>
    <row r="149" spans="1:22" ht="37.950000000000003" customHeight="1" x14ac:dyDescent="0.3">
      <c r="A149" s="3">
        <v>146</v>
      </c>
      <c r="B149" s="5">
        <v>3.9032489394599995E-2</v>
      </c>
      <c r="C149" s="5">
        <v>9.6451381788440857E-2</v>
      </c>
      <c r="D149" s="2" t="s">
        <v>143</v>
      </c>
      <c r="E149" s="3" t="s">
        <v>85</v>
      </c>
      <c r="F149" s="2" t="s">
        <v>47</v>
      </c>
      <c r="G149" s="2" t="s">
        <v>52</v>
      </c>
      <c r="H149" s="5">
        <v>0</v>
      </c>
      <c r="I149" s="5">
        <v>0</v>
      </c>
      <c r="J149" s="2" t="s">
        <v>21</v>
      </c>
      <c r="K149" s="3" t="s">
        <v>22</v>
      </c>
      <c r="L149" s="3" t="s">
        <v>22</v>
      </c>
      <c r="M149" s="3" t="s">
        <v>22</v>
      </c>
      <c r="N149" s="3" t="s">
        <v>22</v>
      </c>
      <c r="O149" s="3" t="s">
        <v>22</v>
      </c>
      <c r="P149" s="3" t="s">
        <v>22</v>
      </c>
      <c r="Q149" s="28" t="s">
        <v>627</v>
      </c>
      <c r="R149" s="29">
        <v>381.290731677</v>
      </c>
      <c r="S149" s="28" t="s">
        <v>634</v>
      </c>
      <c r="T149" s="29">
        <v>2180.34397188</v>
      </c>
      <c r="U149" s="28" t="s">
        <v>649</v>
      </c>
      <c r="V149" s="29">
        <v>118.360412787</v>
      </c>
    </row>
    <row r="150" spans="1:22" ht="37.950000000000003" customHeight="1" x14ac:dyDescent="0.3">
      <c r="A150" s="3">
        <v>147</v>
      </c>
      <c r="B150" s="5">
        <v>1.29168906289</v>
      </c>
      <c r="C150" s="5">
        <v>3.1918331853564199</v>
      </c>
      <c r="D150" s="2" t="s">
        <v>140</v>
      </c>
      <c r="E150" s="3" t="s">
        <v>136</v>
      </c>
      <c r="F150" s="2" t="s">
        <v>161</v>
      </c>
      <c r="G150" s="2" t="s">
        <v>23</v>
      </c>
      <c r="H150" s="5">
        <v>0</v>
      </c>
      <c r="I150" s="5">
        <v>0</v>
      </c>
      <c r="J150" s="2" t="s">
        <v>21</v>
      </c>
      <c r="K150" s="3" t="s">
        <v>22</v>
      </c>
      <c r="L150" s="3" t="s">
        <v>22</v>
      </c>
      <c r="M150" s="3" t="s">
        <v>22</v>
      </c>
      <c r="N150" s="3" t="s">
        <v>22</v>
      </c>
      <c r="O150" s="3" t="s">
        <v>22</v>
      </c>
      <c r="P150" s="3" t="s">
        <v>22</v>
      </c>
      <c r="Q150" s="28" t="s">
        <v>650</v>
      </c>
      <c r="R150" s="29">
        <v>1590.2561944399999</v>
      </c>
      <c r="S150" s="28" t="s">
        <v>593</v>
      </c>
      <c r="T150" s="29">
        <v>2663.6261027599999</v>
      </c>
      <c r="U150" s="28" t="s">
        <v>651</v>
      </c>
      <c r="V150" s="29">
        <v>47.855511870100003</v>
      </c>
    </row>
    <row r="151" spans="1:22" ht="37.950000000000003" customHeight="1" x14ac:dyDescent="0.3">
      <c r="A151" s="3">
        <v>148</v>
      </c>
      <c r="B151" s="5">
        <v>0.282384536731</v>
      </c>
      <c r="C151" s="5">
        <v>0.6977873865037606</v>
      </c>
      <c r="D151" s="2" t="s">
        <v>139</v>
      </c>
      <c r="E151" s="3" t="s">
        <v>96</v>
      </c>
      <c r="F151" s="2" t="s">
        <v>51</v>
      </c>
      <c r="G151" s="2" t="s">
        <v>142</v>
      </c>
      <c r="H151" s="5">
        <v>0</v>
      </c>
      <c r="I151" s="5">
        <v>0</v>
      </c>
      <c r="J151" s="2" t="s">
        <v>21</v>
      </c>
      <c r="K151" s="3" t="s">
        <v>22</v>
      </c>
      <c r="L151" s="3" t="s">
        <v>22</v>
      </c>
      <c r="M151" s="3" t="s">
        <v>22</v>
      </c>
      <c r="N151" s="3" t="s">
        <v>22</v>
      </c>
      <c r="O151" s="3" t="s">
        <v>22</v>
      </c>
      <c r="P151" s="3" t="s">
        <v>22</v>
      </c>
      <c r="Q151" s="28" t="s">
        <v>605</v>
      </c>
      <c r="R151" s="29">
        <v>585.44974864400001</v>
      </c>
      <c r="S151" s="28" t="s">
        <v>601</v>
      </c>
      <c r="T151" s="29">
        <v>938.52637422700002</v>
      </c>
      <c r="U151" s="28" t="s">
        <v>652</v>
      </c>
      <c r="V151" s="29">
        <v>112.009990282</v>
      </c>
    </row>
    <row r="152" spans="1:22" ht="37.950000000000003" customHeight="1" x14ac:dyDescent="0.3">
      <c r="A152" s="3">
        <v>149</v>
      </c>
      <c r="B152" s="5">
        <v>0.12585339012399999</v>
      </c>
      <c r="C152" s="5">
        <v>0.31099049967074005</v>
      </c>
      <c r="D152" s="2" t="s">
        <v>147</v>
      </c>
      <c r="E152" s="3" t="s">
        <v>148</v>
      </c>
      <c r="F152" s="2" t="s">
        <v>19</v>
      </c>
      <c r="G152" s="2" t="s">
        <v>162</v>
      </c>
      <c r="H152" s="5">
        <v>0</v>
      </c>
      <c r="I152" s="5">
        <v>0</v>
      </c>
      <c r="J152" s="2" t="s">
        <v>21</v>
      </c>
      <c r="K152" s="3" t="s">
        <v>22</v>
      </c>
      <c r="L152" s="3" t="s">
        <v>22</v>
      </c>
      <c r="M152" s="3" t="s">
        <v>22</v>
      </c>
      <c r="N152" s="3" t="s">
        <v>22</v>
      </c>
      <c r="O152" s="3" t="s">
        <v>22</v>
      </c>
      <c r="P152" s="3" t="s">
        <v>22</v>
      </c>
      <c r="Q152" s="28" t="s">
        <v>612</v>
      </c>
      <c r="R152" s="29">
        <v>618.27482133599995</v>
      </c>
      <c r="S152" s="28" t="s">
        <v>638</v>
      </c>
      <c r="T152" s="29">
        <v>1768.7649577300001</v>
      </c>
      <c r="U152" s="28" t="s">
        <v>653</v>
      </c>
      <c r="V152" s="29">
        <v>134.41147527499999</v>
      </c>
    </row>
    <row r="153" spans="1:22" ht="37.950000000000003" customHeight="1" x14ac:dyDescent="0.3">
      <c r="A153" s="3">
        <v>150</v>
      </c>
      <c r="B153" s="5">
        <v>6.5299871297500003</v>
      </c>
      <c r="C153" s="5">
        <v>16.13594960233965</v>
      </c>
      <c r="D153" s="2" t="s">
        <v>127</v>
      </c>
      <c r="E153" s="3" t="s">
        <v>89</v>
      </c>
      <c r="F153" s="2" t="s">
        <v>47</v>
      </c>
      <c r="G153" s="2" t="s">
        <v>74</v>
      </c>
      <c r="H153" s="5">
        <v>0</v>
      </c>
      <c r="I153" s="5">
        <v>0</v>
      </c>
      <c r="J153" s="2" t="s">
        <v>21</v>
      </c>
      <c r="K153" s="3" t="s">
        <v>22</v>
      </c>
      <c r="L153" s="3" t="s">
        <v>22</v>
      </c>
      <c r="M153" s="3" t="s">
        <v>22</v>
      </c>
      <c r="N153" s="3" t="s">
        <v>22</v>
      </c>
      <c r="O153" s="3" t="s">
        <v>22</v>
      </c>
      <c r="P153" s="3" t="s">
        <v>22</v>
      </c>
      <c r="Q153" s="28" t="s">
        <v>641</v>
      </c>
      <c r="R153" s="29">
        <v>2753.26311149</v>
      </c>
      <c r="S153" s="28" t="s">
        <v>642</v>
      </c>
      <c r="T153" s="29">
        <v>1205.6172419699999</v>
      </c>
      <c r="U153" s="28" t="s">
        <v>643</v>
      </c>
      <c r="V153" s="29">
        <v>141.74033447900001</v>
      </c>
    </row>
    <row r="154" spans="1:22" ht="37.950000000000003" customHeight="1" x14ac:dyDescent="0.3">
      <c r="A154" s="3">
        <v>151</v>
      </c>
      <c r="B154" s="5">
        <v>0.132528322606</v>
      </c>
      <c r="C154" s="5">
        <v>0.32748461703857873</v>
      </c>
      <c r="D154" s="2" t="s">
        <v>127</v>
      </c>
      <c r="E154" s="3" t="s">
        <v>89</v>
      </c>
      <c r="F154" s="2" t="s">
        <v>47</v>
      </c>
      <c r="G154" s="2" t="s">
        <v>163</v>
      </c>
      <c r="H154" s="5">
        <v>0</v>
      </c>
      <c r="I154" s="5">
        <v>0</v>
      </c>
      <c r="J154" s="2" t="s">
        <v>21</v>
      </c>
      <c r="K154" s="3" t="s">
        <v>22</v>
      </c>
      <c r="L154" s="3" t="s">
        <v>22</v>
      </c>
      <c r="M154" s="3" t="s">
        <v>22</v>
      </c>
      <c r="N154" s="3" t="s">
        <v>22</v>
      </c>
      <c r="O154" s="3" t="s">
        <v>22</v>
      </c>
      <c r="P154" s="3" t="s">
        <v>22</v>
      </c>
      <c r="Q154" s="28" t="s">
        <v>641</v>
      </c>
      <c r="R154" s="29">
        <v>2827.5322871200001</v>
      </c>
      <c r="S154" s="28" t="s">
        <v>642</v>
      </c>
      <c r="T154" s="29">
        <v>578.53074897800002</v>
      </c>
      <c r="U154" s="28" t="s">
        <v>654</v>
      </c>
      <c r="V154" s="29">
        <v>298.722925401</v>
      </c>
    </row>
    <row r="155" spans="1:22" ht="37.950000000000003" customHeight="1" x14ac:dyDescent="0.3">
      <c r="A155" s="3">
        <v>152</v>
      </c>
      <c r="B155" s="5">
        <v>0.271615442496</v>
      </c>
      <c r="C155" s="5">
        <v>0.67117637512103845</v>
      </c>
      <c r="D155" s="2" t="s">
        <v>127</v>
      </c>
      <c r="E155" s="3" t="s">
        <v>89</v>
      </c>
      <c r="F155" s="2" t="s">
        <v>47</v>
      </c>
      <c r="G155" s="2" t="s">
        <v>164</v>
      </c>
      <c r="H155" s="5">
        <v>0</v>
      </c>
      <c r="I155" s="5">
        <v>0</v>
      </c>
      <c r="J155" s="2" t="s">
        <v>21</v>
      </c>
      <c r="K155" s="3" t="s">
        <v>22</v>
      </c>
      <c r="L155" s="3" t="s">
        <v>22</v>
      </c>
      <c r="M155" s="3" t="s">
        <v>22</v>
      </c>
      <c r="N155" s="3" t="s">
        <v>22</v>
      </c>
      <c r="O155" s="3" t="s">
        <v>22</v>
      </c>
      <c r="P155" s="3" t="s">
        <v>22</v>
      </c>
      <c r="Q155" s="28" t="s">
        <v>641</v>
      </c>
      <c r="R155" s="29">
        <v>2763.1420086799999</v>
      </c>
      <c r="S155" s="28" t="s">
        <v>642</v>
      </c>
      <c r="T155" s="29">
        <v>672.61757829700002</v>
      </c>
      <c r="U155" s="28" t="s">
        <v>654</v>
      </c>
      <c r="V155" s="29">
        <v>233.20959104799999</v>
      </c>
    </row>
    <row r="156" spans="1:22" ht="37.950000000000003" customHeight="1" x14ac:dyDescent="0.3">
      <c r="A156" s="3">
        <v>153</v>
      </c>
      <c r="B156" s="5">
        <v>0.64684956560600004</v>
      </c>
      <c r="C156" s="5">
        <v>1.5984000861749494</v>
      </c>
      <c r="D156" s="2" t="s">
        <v>147</v>
      </c>
      <c r="E156" s="3" t="s">
        <v>148</v>
      </c>
      <c r="F156" s="2" t="s">
        <v>19</v>
      </c>
      <c r="G156" s="2" t="s">
        <v>149</v>
      </c>
      <c r="H156" s="5">
        <v>0</v>
      </c>
      <c r="I156" s="5">
        <v>0</v>
      </c>
      <c r="J156" s="2" t="s">
        <v>21</v>
      </c>
      <c r="K156" s="3" t="s">
        <v>22</v>
      </c>
      <c r="L156" s="3" t="s">
        <v>22</v>
      </c>
      <c r="M156" s="3" t="s">
        <v>22</v>
      </c>
      <c r="N156" s="3" t="s">
        <v>22</v>
      </c>
      <c r="O156" s="3" t="s">
        <v>22</v>
      </c>
      <c r="P156" s="3" t="s">
        <v>22</v>
      </c>
      <c r="Q156" s="28" t="s">
        <v>612</v>
      </c>
      <c r="R156" s="29">
        <v>1401.86573249</v>
      </c>
      <c r="S156" s="28" t="s">
        <v>638</v>
      </c>
      <c r="T156" s="29">
        <v>1934.45714806</v>
      </c>
      <c r="U156" s="28" t="s">
        <v>655</v>
      </c>
      <c r="V156" s="29">
        <v>124.558718891</v>
      </c>
    </row>
    <row r="157" spans="1:22" ht="37.950000000000003" customHeight="1" x14ac:dyDescent="0.3">
      <c r="A157" s="3">
        <v>154</v>
      </c>
      <c r="B157" s="5">
        <v>3.9113516383899996E-2</v>
      </c>
      <c r="C157" s="5">
        <v>9.6651603839387562E-2</v>
      </c>
      <c r="D157" s="2" t="s">
        <v>143</v>
      </c>
      <c r="E157" s="3" t="s">
        <v>85</v>
      </c>
      <c r="F157" s="2" t="s">
        <v>47</v>
      </c>
      <c r="G157" s="2" t="s">
        <v>52</v>
      </c>
      <c r="H157" s="5">
        <v>0</v>
      </c>
      <c r="I157" s="5">
        <v>0</v>
      </c>
      <c r="J157" s="2" t="s">
        <v>21</v>
      </c>
      <c r="K157" s="3" t="s">
        <v>22</v>
      </c>
      <c r="L157" s="3" t="s">
        <v>22</v>
      </c>
      <c r="M157" s="3" t="s">
        <v>22</v>
      </c>
      <c r="N157" s="3" t="s">
        <v>22</v>
      </c>
      <c r="O157" s="3" t="s">
        <v>22</v>
      </c>
      <c r="P157" s="3" t="s">
        <v>22</v>
      </c>
      <c r="Q157" s="28" t="s">
        <v>627</v>
      </c>
      <c r="R157" s="29">
        <v>310.26992979699997</v>
      </c>
      <c r="S157" s="28" t="s">
        <v>634</v>
      </c>
      <c r="T157" s="29">
        <v>2112.1557251999998</v>
      </c>
      <c r="U157" s="28" t="s">
        <v>649</v>
      </c>
      <c r="V157" s="29">
        <v>77.078125175400004</v>
      </c>
    </row>
    <row r="158" spans="1:22" ht="37.950000000000003" customHeight="1" x14ac:dyDescent="0.3">
      <c r="A158" s="3">
        <v>155</v>
      </c>
      <c r="B158" s="5">
        <v>0.15770021144100002</v>
      </c>
      <c r="C158" s="5">
        <v>0.38968570894988952</v>
      </c>
      <c r="D158" s="2" t="s">
        <v>127</v>
      </c>
      <c r="E158" s="3" t="s">
        <v>89</v>
      </c>
      <c r="F158" s="2" t="s">
        <v>47</v>
      </c>
      <c r="G158" s="2" t="s">
        <v>164</v>
      </c>
      <c r="H158" s="5">
        <v>0</v>
      </c>
      <c r="I158" s="5">
        <v>0</v>
      </c>
      <c r="J158" s="2" t="s">
        <v>21</v>
      </c>
      <c r="K158" s="3" t="s">
        <v>22</v>
      </c>
      <c r="L158" s="3" t="s">
        <v>22</v>
      </c>
      <c r="M158" s="3" t="s">
        <v>22</v>
      </c>
      <c r="N158" s="3" t="s">
        <v>22</v>
      </c>
      <c r="O158" s="3" t="s">
        <v>22</v>
      </c>
      <c r="P158" s="3" t="s">
        <v>22</v>
      </c>
      <c r="Q158" s="28" t="s">
        <v>641</v>
      </c>
      <c r="R158" s="29">
        <v>2756.46799164</v>
      </c>
      <c r="S158" s="28" t="s">
        <v>642</v>
      </c>
      <c r="T158" s="29">
        <v>633.82441930200002</v>
      </c>
      <c r="U158" s="28" t="s">
        <v>654</v>
      </c>
      <c r="V158" s="29">
        <v>225.80819670700001</v>
      </c>
    </row>
    <row r="159" spans="1:22" ht="37.950000000000003" customHeight="1" x14ac:dyDescent="0.3">
      <c r="A159" s="3">
        <v>156</v>
      </c>
      <c r="B159" s="5">
        <v>3.6458215464000001</v>
      </c>
      <c r="C159" s="5">
        <v>9.009021237395098</v>
      </c>
      <c r="D159" s="2" t="s">
        <v>143</v>
      </c>
      <c r="E159" s="3" t="s">
        <v>85</v>
      </c>
      <c r="F159" s="2" t="s">
        <v>165</v>
      </c>
      <c r="G159" s="2" t="s">
        <v>166</v>
      </c>
      <c r="H159" s="5">
        <v>0</v>
      </c>
      <c r="I159" s="5">
        <v>0</v>
      </c>
      <c r="J159" s="2" t="s">
        <v>167</v>
      </c>
      <c r="K159" s="3" t="s">
        <v>22</v>
      </c>
      <c r="L159" s="3" t="s">
        <v>22</v>
      </c>
      <c r="M159" s="3" t="s">
        <v>22</v>
      </c>
      <c r="N159" s="3" t="s">
        <v>22</v>
      </c>
      <c r="O159" s="3" t="s">
        <v>22</v>
      </c>
      <c r="P159" s="3" t="s">
        <v>22</v>
      </c>
      <c r="Q159" s="28" t="s">
        <v>627</v>
      </c>
      <c r="R159" s="29">
        <v>387.44821317600002</v>
      </c>
      <c r="S159" s="28" t="s">
        <v>634</v>
      </c>
      <c r="T159" s="29">
        <v>1937.44993712</v>
      </c>
      <c r="U159" s="28" t="s">
        <v>645</v>
      </c>
      <c r="V159" s="29">
        <v>213.560137051</v>
      </c>
    </row>
    <row r="160" spans="1:22" ht="37.950000000000003" customHeight="1" x14ac:dyDescent="0.3">
      <c r="A160" s="3">
        <v>157</v>
      </c>
      <c r="B160" s="5">
        <v>0.406990917979</v>
      </c>
      <c r="C160" s="5">
        <v>1.0056964601353691</v>
      </c>
      <c r="D160" s="2" t="s">
        <v>168</v>
      </c>
      <c r="E160" s="3" t="s">
        <v>96</v>
      </c>
      <c r="F160" s="2" t="s">
        <v>63</v>
      </c>
      <c r="G160" s="2" t="s">
        <v>63</v>
      </c>
      <c r="H160" s="5">
        <v>0</v>
      </c>
      <c r="I160" s="5">
        <v>0</v>
      </c>
      <c r="J160" s="2" t="s">
        <v>169</v>
      </c>
      <c r="K160" s="4" t="s">
        <v>42</v>
      </c>
      <c r="L160" s="3" t="s">
        <v>22</v>
      </c>
      <c r="M160" s="3" t="s">
        <v>22</v>
      </c>
      <c r="N160" s="3" t="s">
        <v>22</v>
      </c>
      <c r="O160" s="4" t="s">
        <v>42</v>
      </c>
      <c r="P160" s="4" t="s">
        <v>42</v>
      </c>
      <c r="Q160" s="28" t="s">
        <v>605</v>
      </c>
      <c r="R160" s="29">
        <v>610.99306701099999</v>
      </c>
      <c r="S160" s="28" t="s">
        <v>601</v>
      </c>
      <c r="T160" s="29">
        <v>381.56003912300002</v>
      </c>
      <c r="U160" s="28" t="s">
        <v>646</v>
      </c>
      <c r="V160" s="29">
        <v>116.31221929900001</v>
      </c>
    </row>
    <row r="161" spans="1:22" ht="37.950000000000003" customHeight="1" x14ac:dyDescent="0.3">
      <c r="A161" s="3">
        <v>158</v>
      </c>
      <c r="B161" s="5">
        <v>0.189457730371</v>
      </c>
      <c r="C161" s="5">
        <v>0.46816024722504312</v>
      </c>
      <c r="D161" s="2" t="s">
        <v>147</v>
      </c>
      <c r="E161" s="3" t="s">
        <v>148</v>
      </c>
      <c r="F161" s="2" t="s">
        <v>19</v>
      </c>
      <c r="G161" s="2" t="s">
        <v>149</v>
      </c>
      <c r="H161" s="5">
        <v>0</v>
      </c>
      <c r="I161" s="5">
        <v>0</v>
      </c>
      <c r="J161" s="2" t="s">
        <v>21</v>
      </c>
      <c r="K161" s="3" t="s">
        <v>22</v>
      </c>
      <c r="L161" s="3" t="s">
        <v>22</v>
      </c>
      <c r="M161" s="3" t="s">
        <v>22</v>
      </c>
      <c r="N161" s="3" t="s">
        <v>22</v>
      </c>
      <c r="O161" s="3" t="s">
        <v>22</v>
      </c>
      <c r="P161" s="3" t="s">
        <v>22</v>
      </c>
      <c r="Q161" s="28" t="s">
        <v>612</v>
      </c>
      <c r="R161" s="29">
        <v>1523.08174381</v>
      </c>
      <c r="S161" s="28" t="s">
        <v>638</v>
      </c>
      <c r="T161" s="29">
        <v>1867.28456007</v>
      </c>
      <c r="U161" s="28" t="s">
        <v>656</v>
      </c>
      <c r="V161" s="29">
        <v>23.009757220899999</v>
      </c>
    </row>
    <row r="162" spans="1:22" ht="37.950000000000003" customHeight="1" x14ac:dyDescent="0.3">
      <c r="A162" s="3">
        <v>159</v>
      </c>
      <c r="B162" s="5">
        <v>3.4203506160299997E-2</v>
      </c>
      <c r="C162" s="5">
        <v>8.4518704349581794E-2</v>
      </c>
      <c r="D162" s="2" t="s">
        <v>115</v>
      </c>
      <c r="E162" s="3" t="s">
        <v>85</v>
      </c>
      <c r="F162" s="2" t="s">
        <v>47</v>
      </c>
      <c r="G162" s="2" t="s">
        <v>135</v>
      </c>
      <c r="H162" s="5">
        <v>0</v>
      </c>
      <c r="I162" s="5">
        <v>0</v>
      </c>
      <c r="J162" s="2" t="s">
        <v>21</v>
      </c>
      <c r="K162" s="3" t="s">
        <v>22</v>
      </c>
      <c r="L162" s="3" t="s">
        <v>22</v>
      </c>
      <c r="M162" s="3" t="s">
        <v>22</v>
      </c>
      <c r="N162" s="3" t="s">
        <v>22</v>
      </c>
      <c r="O162" s="3" t="s">
        <v>22</v>
      </c>
      <c r="P162" s="3" t="s">
        <v>22</v>
      </c>
      <c r="Q162" s="28" t="s">
        <v>627</v>
      </c>
      <c r="R162" s="29">
        <v>1129.0342557199999</v>
      </c>
      <c r="S162" s="28" t="s">
        <v>634</v>
      </c>
      <c r="T162" s="29">
        <v>1432.59569422</v>
      </c>
      <c r="U162" s="28" t="s">
        <v>657</v>
      </c>
      <c r="V162" s="29">
        <v>331.81835994099998</v>
      </c>
    </row>
    <row r="163" spans="1:22" ht="37.950000000000003" customHeight="1" x14ac:dyDescent="0.3">
      <c r="A163" s="3">
        <v>160</v>
      </c>
      <c r="B163" s="5">
        <v>1.5080577588999999</v>
      </c>
      <c r="C163" s="5">
        <v>3.7264918768621369</v>
      </c>
      <c r="D163" s="2" t="s">
        <v>147</v>
      </c>
      <c r="E163" s="3" t="s">
        <v>148</v>
      </c>
      <c r="F163" s="2" t="s">
        <v>19</v>
      </c>
      <c r="G163" s="2" t="s">
        <v>170</v>
      </c>
      <c r="H163" s="5">
        <v>0</v>
      </c>
      <c r="I163" s="5">
        <v>0</v>
      </c>
      <c r="J163" s="2" t="s">
        <v>171</v>
      </c>
      <c r="K163" s="3" t="s">
        <v>22</v>
      </c>
      <c r="L163" s="3" t="s">
        <v>22</v>
      </c>
      <c r="M163" s="3" t="s">
        <v>22</v>
      </c>
      <c r="N163" s="3" t="s">
        <v>22</v>
      </c>
      <c r="O163" s="3" t="s">
        <v>22</v>
      </c>
      <c r="P163" s="3" t="s">
        <v>22</v>
      </c>
      <c r="Q163" s="28" t="s">
        <v>612</v>
      </c>
      <c r="R163" s="29">
        <v>2085.4406132499998</v>
      </c>
      <c r="S163" s="28" t="s">
        <v>638</v>
      </c>
      <c r="T163" s="29">
        <v>2241.34847919</v>
      </c>
      <c r="U163" s="28" t="s">
        <v>658</v>
      </c>
      <c r="V163" s="29">
        <v>159.315455813</v>
      </c>
    </row>
    <row r="164" spans="1:22" ht="37.950000000000003" customHeight="1" x14ac:dyDescent="0.3">
      <c r="A164" s="3">
        <v>161</v>
      </c>
      <c r="B164" s="5">
        <v>0.58197607972100007</v>
      </c>
      <c r="C164" s="5">
        <v>1.4380942114513451</v>
      </c>
      <c r="D164" s="2" t="s">
        <v>139</v>
      </c>
      <c r="E164" s="3" t="s">
        <v>96</v>
      </c>
      <c r="F164" s="2" t="s">
        <v>47</v>
      </c>
      <c r="G164" s="2" t="s">
        <v>172</v>
      </c>
      <c r="H164" s="5">
        <v>0</v>
      </c>
      <c r="I164" s="5">
        <v>0</v>
      </c>
      <c r="J164" s="2" t="s">
        <v>21</v>
      </c>
      <c r="K164" s="3" t="s">
        <v>22</v>
      </c>
      <c r="L164" s="3" t="s">
        <v>22</v>
      </c>
      <c r="M164" s="3" t="s">
        <v>22</v>
      </c>
      <c r="N164" s="3" t="s">
        <v>22</v>
      </c>
      <c r="O164" s="3" t="s">
        <v>22</v>
      </c>
      <c r="P164" s="3" t="s">
        <v>22</v>
      </c>
      <c r="Q164" s="28" t="s">
        <v>659</v>
      </c>
      <c r="R164" s="29">
        <v>1960.6779715099999</v>
      </c>
      <c r="S164" s="28" t="s">
        <v>638</v>
      </c>
      <c r="T164" s="29">
        <v>2576.7270722899998</v>
      </c>
      <c r="U164" s="28" t="s">
        <v>660</v>
      </c>
      <c r="V164" s="29">
        <v>206.75070756599999</v>
      </c>
    </row>
    <row r="165" spans="1:22" ht="37.950000000000003" customHeight="1" x14ac:dyDescent="0.3">
      <c r="A165" s="3">
        <v>162</v>
      </c>
      <c r="B165" s="5">
        <v>0.13694677834900001</v>
      </c>
      <c r="C165" s="5">
        <v>0.3384028589543091</v>
      </c>
      <c r="D165" s="2" t="s">
        <v>168</v>
      </c>
      <c r="E165" s="3" t="s">
        <v>96</v>
      </c>
      <c r="F165" s="2" t="s">
        <v>37</v>
      </c>
      <c r="G165" s="2" t="s">
        <v>173</v>
      </c>
      <c r="H165" s="5">
        <v>0</v>
      </c>
      <c r="I165" s="5">
        <v>0</v>
      </c>
      <c r="J165" s="2" t="s">
        <v>21</v>
      </c>
      <c r="K165" s="4" t="s">
        <v>42</v>
      </c>
      <c r="L165" s="3" t="s">
        <v>22</v>
      </c>
      <c r="M165" s="3" t="s">
        <v>22</v>
      </c>
      <c r="N165" s="3" t="s">
        <v>22</v>
      </c>
      <c r="O165" s="4" t="s">
        <v>42</v>
      </c>
      <c r="P165" s="4" t="s">
        <v>42</v>
      </c>
      <c r="Q165" s="28" t="s">
        <v>605</v>
      </c>
      <c r="R165" s="29">
        <v>824.97757707599999</v>
      </c>
      <c r="S165" s="28" t="s">
        <v>601</v>
      </c>
      <c r="T165" s="29">
        <v>350.65870520200002</v>
      </c>
      <c r="U165" s="28" t="s">
        <v>661</v>
      </c>
      <c r="V165" s="29">
        <v>226.03612798</v>
      </c>
    </row>
    <row r="166" spans="1:22" ht="37.950000000000003" customHeight="1" x14ac:dyDescent="0.3">
      <c r="A166" s="3">
        <v>163</v>
      </c>
      <c r="B166" s="5">
        <v>0.89606934512200009</v>
      </c>
      <c r="C166" s="5">
        <v>2.2142355728722003</v>
      </c>
      <c r="D166" s="2" t="s">
        <v>147</v>
      </c>
      <c r="E166" s="3" t="s">
        <v>148</v>
      </c>
      <c r="F166" s="2" t="s">
        <v>19</v>
      </c>
      <c r="G166" s="2" t="s">
        <v>162</v>
      </c>
      <c r="H166" s="5">
        <v>0</v>
      </c>
      <c r="I166" s="5">
        <v>0</v>
      </c>
      <c r="J166" s="2" t="s">
        <v>21</v>
      </c>
      <c r="K166" s="3" t="s">
        <v>22</v>
      </c>
      <c r="L166" s="3" t="s">
        <v>22</v>
      </c>
      <c r="M166" s="3" t="s">
        <v>22</v>
      </c>
      <c r="N166" s="3" t="s">
        <v>22</v>
      </c>
      <c r="O166" s="3" t="s">
        <v>22</v>
      </c>
      <c r="P166" s="3" t="s">
        <v>22</v>
      </c>
      <c r="Q166" s="28" t="s">
        <v>612</v>
      </c>
      <c r="R166" s="29">
        <v>944.42824433299995</v>
      </c>
      <c r="S166" s="28" t="s">
        <v>638</v>
      </c>
      <c r="T166" s="29">
        <v>1621.8239894799999</v>
      </c>
      <c r="U166" s="28" t="s">
        <v>662</v>
      </c>
      <c r="V166" s="29">
        <v>238.320029834</v>
      </c>
    </row>
    <row r="167" spans="1:22" ht="37.950000000000003" customHeight="1" x14ac:dyDescent="0.3">
      <c r="A167" s="3">
        <v>164</v>
      </c>
      <c r="B167" s="5">
        <v>0.16410526869</v>
      </c>
      <c r="C167" s="5">
        <v>0.40551295009391924</v>
      </c>
      <c r="D167" s="2" t="s">
        <v>143</v>
      </c>
      <c r="E167" s="3" t="s">
        <v>85</v>
      </c>
      <c r="F167" s="2" t="s">
        <v>58</v>
      </c>
      <c r="G167" s="2" t="s">
        <v>160</v>
      </c>
      <c r="H167" s="5">
        <v>0</v>
      </c>
      <c r="I167" s="5">
        <v>0</v>
      </c>
      <c r="J167" s="2" t="s">
        <v>174</v>
      </c>
      <c r="K167" s="3" t="s">
        <v>22</v>
      </c>
      <c r="L167" s="3" t="s">
        <v>22</v>
      </c>
      <c r="M167" s="3" t="s">
        <v>22</v>
      </c>
      <c r="N167" s="3" t="s">
        <v>22</v>
      </c>
      <c r="O167" s="3" t="s">
        <v>22</v>
      </c>
      <c r="P167" s="3" t="s">
        <v>22</v>
      </c>
      <c r="Q167" s="28" t="s">
        <v>627</v>
      </c>
      <c r="R167" s="29">
        <v>296.23166914799998</v>
      </c>
      <c r="S167" s="28" t="s">
        <v>634</v>
      </c>
      <c r="T167" s="29">
        <v>2053.4187451100001</v>
      </c>
      <c r="U167" s="28" t="s">
        <v>663</v>
      </c>
      <c r="V167" s="29">
        <v>73.6437364051</v>
      </c>
    </row>
    <row r="168" spans="1:22" ht="37.950000000000003" customHeight="1" x14ac:dyDescent="0.3">
      <c r="A168" s="3">
        <v>165</v>
      </c>
      <c r="B168" s="5">
        <v>2.7151081704200002</v>
      </c>
      <c r="C168" s="5">
        <v>6.709178399938903</v>
      </c>
      <c r="D168" s="2" t="s">
        <v>143</v>
      </c>
      <c r="E168" s="3" t="s">
        <v>85</v>
      </c>
      <c r="F168" s="2" t="s">
        <v>47</v>
      </c>
      <c r="G168" s="2" t="s">
        <v>52</v>
      </c>
      <c r="H168" s="5">
        <v>0</v>
      </c>
      <c r="I168" s="5">
        <v>0</v>
      </c>
      <c r="J168" s="2" t="s">
        <v>21</v>
      </c>
      <c r="K168" s="3" t="s">
        <v>22</v>
      </c>
      <c r="L168" s="3" t="s">
        <v>22</v>
      </c>
      <c r="M168" s="3" t="s">
        <v>22</v>
      </c>
      <c r="N168" s="3" t="s">
        <v>22</v>
      </c>
      <c r="O168" s="3" t="s">
        <v>22</v>
      </c>
      <c r="P168" s="3" t="s">
        <v>22</v>
      </c>
      <c r="Q168" s="28" t="s">
        <v>627</v>
      </c>
      <c r="R168" s="29">
        <v>470.62048654</v>
      </c>
      <c r="S168" s="28" t="s">
        <v>634</v>
      </c>
      <c r="T168" s="29">
        <v>2205.7726851399998</v>
      </c>
      <c r="U168" s="28" t="s">
        <v>664</v>
      </c>
      <c r="V168" s="29">
        <v>189.13372296899999</v>
      </c>
    </row>
    <row r="169" spans="1:22" ht="37.950000000000003" customHeight="1" x14ac:dyDescent="0.3">
      <c r="A169" s="3">
        <v>166</v>
      </c>
      <c r="B169" s="5">
        <v>8.0123113780199998E-2</v>
      </c>
      <c r="C169" s="5">
        <v>0.19798852589611915</v>
      </c>
      <c r="D169" s="2" t="s">
        <v>140</v>
      </c>
      <c r="E169" s="3" t="s">
        <v>136</v>
      </c>
      <c r="F169" s="2" t="s">
        <v>51</v>
      </c>
      <c r="G169" s="2" t="s">
        <v>52</v>
      </c>
      <c r="H169" s="5">
        <v>0</v>
      </c>
      <c r="I169" s="5">
        <v>0</v>
      </c>
      <c r="J169" s="2" t="s">
        <v>21</v>
      </c>
      <c r="K169" s="3" t="s">
        <v>22</v>
      </c>
      <c r="L169" s="3" t="s">
        <v>22</v>
      </c>
      <c r="M169" s="3" t="s">
        <v>22</v>
      </c>
      <c r="N169" s="3" t="s">
        <v>22</v>
      </c>
      <c r="O169" s="3" t="s">
        <v>22</v>
      </c>
      <c r="P169" s="3" t="s">
        <v>22</v>
      </c>
      <c r="Q169" s="28" t="s">
        <v>549</v>
      </c>
      <c r="R169" s="29">
        <v>2327.6323441</v>
      </c>
      <c r="S169" s="28" t="s">
        <v>593</v>
      </c>
      <c r="T169" s="29">
        <v>2168.2884829700001</v>
      </c>
      <c r="U169" s="28" t="s">
        <v>665</v>
      </c>
      <c r="V169" s="29">
        <v>123.049017562</v>
      </c>
    </row>
    <row r="170" spans="1:22" ht="37.950000000000003" customHeight="1" x14ac:dyDescent="0.3">
      <c r="A170" s="3">
        <v>167</v>
      </c>
      <c r="B170" s="5">
        <v>1.28993878611</v>
      </c>
      <c r="C170" s="5">
        <v>3.1875081572436454</v>
      </c>
      <c r="D170" s="2" t="s">
        <v>168</v>
      </c>
      <c r="E170" s="3" t="s">
        <v>96</v>
      </c>
      <c r="F170" s="2" t="s">
        <v>40</v>
      </c>
      <c r="G170" s="2" t="s">
        <v>175</v>
      </c>
      <c r="H170" s="5">
        <v>0</v>
      </c>
      <c r="I170" s="5">
        <v>0</v>
      </c>
      <c r="J170" s="2" t="s">
        <v>176</v>
      </c>
      <c r="K170" s="4" t="s">
        <v>42</v>
      </c>
      <c r="L170" s="3" t="s">
        <v>22</v>
      </c>
      <c r="M170" s="3" t="s">
        <v>22</v>
      </c>
      <c r="N170" s="3" t="s">
        <v>22</v>
      </c>
      <c r="O170" s="4" t="s">
        <v>42</v>
      </c>
      <c r="P170" s="4" t="s">
        <v>42</v>
      </c>
      <c r="Q170" s="28" t="s">
        <v>605</v>
      </c>
      <c r="R170" s="29">
        <v>966.82984346199999</v>
      </c>
      <c r="S170" s="28" t="s">
        <v>601</v>
      </c>
      <c r="T170" s="29">
        <v>441.23233381799997</v>
      </c>
      <c r="U170" s="28" t="s">
        <v>666</v>
      </c>
      <c r="V170" s="29">
        <v>116.73966056099999</v>
      </c>
    </row>
    <row r="171" spans="1:22" ht="37.950000000000003" customHeight="1" x14ac:dyDescent="0.3">
      <c r="A171" s="3">
        <v>168</v>
      </c>
      <c r="B171" s="5">
        <v>8.0125339242799992E-2</v>
      </c>
      <c r="C171" s="5">
        <v>0.19799402513396477</v>
      </c>
      <c r="D171" s="2" t="s">
        <v>115</v>
      </c>
      <c r="E171" s="3" t="s">
        <v>85</v>
      </c>
      <c r="F171" s="2" t="s">
        <v>47</v>
      </c>
      <c r="G171" s="2" t="s">
        <v>135</v>
      </c>
      <c r="H171" s="5">
        <v>0</v>
      </c>
      <c r="I171" s="5">
        <v>0</v>
      </c>
      <c r="J171" s="2" t="s">
        <v>21</v>
      </c>
      <c r="K171" s="3" t="s">
        <v>22</v>
      </c>
      <c r="L171" s="3" t="s">
        <v>22</v>
      </c>
      <c r="M171" s="3" t="s">
        <v>22</v>
      </c>
      <c r="N171" s="3" t="s">
        <v>22</v>
      </c>
      <c r="O171" s="3" t="s">
        <v>22</v>
      </c>
      <c r="P171" s="3" t="s">
        <v>22</v>
      </c>
      <c r="Q171" s="28" t="s">
        <v>627</v>
      </c>
      <c r="R171" s="29">
        <v>1288.1259566000001</v>
      </c>
      <c r="S171" s="28" t="s">
        <v>634</v>
      </c>
      <c r="T171" s="29">
        <v>1199.42617881</v>
      </c>
      <c r="U171" s="28" t="s">
        <v>667</v>
      </c>
      <c r="V171" s="29">
        <v>576.760090031</v>
      </c>
    </row>
    <row r="172" spans="1:22" ht="37.950000000000003" customHeight="1" x14ac:dyDescent="0.3">
      <c r="A172" s="3">
        <v>169</v>
      </c>
      <c r="B172" s="5">
        <v>0.95723669753499996</v>
      </c>
      <c r="C172" s="5">
        <v>2.3653833923446257</v>
      </c>
      <c r="D172" s="2" t="s">
        <v>115</v>
      </c>
      <c r="E172" s="3" t="s">
        <v>85</v>
      </c>
      <c r="F172" s="2" t="s">
        <v>37</v>
      </c>
      <c r="G172" s="2" t="s">
        <v>135</v>
      </c>
      <c r="H172" s="5">
        <v>0</v>
      </c>
      <c r="I172" s="5">
        <v>0</v>
      </c>
      <c r="J172" s="2" t="s">
        <v>21</v>
      </c>
      <c r="K172" s="3" t="s">
        <v>22</v>
      </c>
      <c r="L172" s="3" t="s">
        <v>22</v>
      </c>
      <c r="M172" s="3" t="s">
        <v>22</v>
      </c>
      <c r="N172" s="3" t="s">
        <v>22</v>
      </c>
      <c r="O172" s="3" t="s">
        <v>22</v>
      </c>
      <c r="P172" s="3" t="s">
        <v>22</v>
      </c>
      <c r="Q172" s="28" t="s">
        <v>627</v>
      </c>
      <c r="R172" s="29">
        <v>340.87617039399998</v>
      </c>
      <c r="S172" s="28" t="s">
        <v>634</v>
      </c>
      <c r="T172" s="29">
        <v>1501.0916316600001</v>
      </c>
      <c r="U172" s="28" t="s">
        <v>668</v>
      </c>
      <c r="V172" s="29">
        <v>218.28171585800001</v>
      </c>
    </row>
    <row r="173" spans="1:22" ht="37.950000000000003" customHeight="1" x14ac:dyDescent="0.3">
      <c r="A173" s="3">
        <v>170</v>
      </c>
      <c r="B173" s="5">
        <v>3.9097975430199998</v>
      </c>
      <c r="C173" s="5">
        <v>9.6613201306473986</v>
      </c>
      <c r="D173" s="2" t="s">
        <v>140</v>
      </c>
      <c r="E173" s="3" t="s">
        <v>136</v>
      </c>
      <c r="F173" s="2" t="s">
        <v>47</v>
      </c>
      <c r="G173" s="2" t="s">
        <v>23</v>
      </c>
      <c r="H173" s="5">
        <v>0</v>
      </c>
      <c r="I173" s="5">
        <v>0</v>
      </c>
      <c r="J173" s="2" t="s">
        <v>177</v>
      </c>
      <c r="K173" s="3" t="s">
        <v>22</v>
      </c>
      <c r="L173" s="3" t="s">
        <v>22</v>
      </c>
      <c r="M173" s="3" t="s">
        <v>22</v>
      </c>
      <c r="N173" s="3" t="s">
        <v>22</v>
      </c>
      <c r="O173" s="3" t="s">
        <v>22</v>
      </c>
      <c r="P173" s="4" t="s">
        <v>42</v>
      </c>
      <c r="Q173" s="28" t="s">
        <v>650</v>
      </c>
      <c r="R173" s="29">
        <v>2401.5483776199999</v>
      </c>
      <c r="S173" s="28" t="s">
        <v>593</v>
      </c>
      <c r="T173" s="29">
        <v>2295.15025294</v>
      </c>
      <c r="U173" s="28" t="s">
        <v>669</v>
      </c>
      <c r="V173" s="29">
        <v>137.63744920400001</v>
      </c>
    </row>
    <row r="174" spans="1:22" ht="37.950000000000003" customHeight="1" x14ac:dyDescent="0.3">
      <c r="A174" s="3">
        <v>171</v>
      </c>
      <c r="B174" s="5">
        <v>0.11081006134800001</v>
      </c>
      <c r="C174" s="5">
        <v>0.27381762472354937</v>
      </c>
      <c r="D174" s="2" t="s">
        <v>147</v>
      </c>
      <c r="E174" s="3" t="s">
        <v>148</v>
      </c>
      <c r="F174" s="2" t="s">
        <v>19</v>
      </c>
      <c r="G174" s="2" t="s">
        <v>149</v>
      </c>
      <c r="H174" s="5">
        <v>0</v>
      </c>
      <c r="I174" s="5">
        <v>0</v>
      </c>
      <c r="J174" s="2" t="s">
        <v>21</v>
      </c>
      <c r="K174" s="3" t="s">
        <v>22</v>
      </c>
      <c r="L174" s="3" t="s">
        <v>22</v>
      </c>
      <c r="M174" s="3" t="s">
        <v>22</v>
      </c>
      <c r="N174" s="3" t="s">
        <v>22</v>
      </c>
      <c r="O174" s="3" t="s">
        <v>22</v>
      </c>
      <c r="P174" s="3" t="s">
        <v>22</v>
      </c>
      <c r="Q174" s="28" t="s">
        <v>612</v>
      </c>
      <c r="R174" s="29">
        <v>1764.62576721</v>
      </c>
      <c r="S174" s="28" t="s">
        <v>638</v>
      </c>
      <c r="T174" s="29">
        <v>1637.5468902099999</v>
      </c>
      <c r="U174" s="28" t="s">
        <v>670</v>
      </c>
      <c r="V174" s="29">
        <v>87.756827694999998</v>
      </c>
    </row>
    <row r="175" spans="1:22" ht="37.950000000000003" customHeight="1" x14ac:dyDescent="0.3">
      <c r="A175" s="3">
        <v>172</v>
      </c>
      <c r="B175" s="5">
        <v>0.71715818570900003</v>
      </c>
      <c r="C175" s="5">
        <v>1.7721364700375446</v>
      </c>
      <c r="D175" s="2" t="s">
        <v>115</v>
      </c>
      <c r="E175" s="3" t="s">
        <v>85</v>
      </c>
      <c r="F175" s="2" t="s">
        <v>40</v>
      </c>
      <c r="G175" s="2" t="s">
        <v>178</v>
      </c>
      <c r="H175" s="5">
        <v>0</v>
      </c>
      <c r="I175" s="5">
        <v>0</v>
      </c>
      <c r="J175" s="2" t="s">
        <v>21</v>
      </c>
      <c r="K175" s="3" t="s">
        <v>22</v>
      </c>
      <c r="L175" s="3" t="s">
        <v>22</v>
      </c>
      <c r="M175" s="3" t="s">
        <v>22</v>
      </c>
      <c r="N175" s="3" t="s">
        <v>22</v>
      </c>
      <c r="O175" s="3" t="s">
        <v>22</v>
      </c>
      <c r="P175" s="3" t="s">
        <v>22</v>
      </c>
      <c r="Q175" s="28" t="s">
        <v>627</v>
      </c>
      <c r="R175" s="29">
        <v>482.28360865799999</v>
      </c>
      <c r="S175" s="28" t="s">
        <v>634</v>
      </c>
      <c r="T175" s="29">
        <v>1347.1133478199999</v>
      </c>
      <c r="U175" s="28" t="s">
        <v>668</v>
      </c>
      <c r="V175" s="29">
        <v>64.932613715499997</v>
      </c>
    </row>
    <row r="176" spans="1:22" ht="37.950000000000003" customHeight="1" x14ac:dyDescent="0.3">
      <c r="A176" s="3">
        <v>173</v>
      </c>
      <c r="B176" s="5">
        <v>0.64675391541799998</v>
      </c>
      <c r="C176" s="5">
        <v>1.5981637294130822</v>
      </c>
      <c r="D176" s="2" t="s">
        <v>139</v>
      </c>
      <c r="E176" s="3" t="s">
        <v>96</v>
      </c>
      <c r="F176" s="2" t="s">
        <v>58</v>
      </c>
      <c r="G176" s="2" t="s">
        <v>114</v>
      </c>
      <c r="H176" s="5">
        <v>0</v>
      </c>
      <c r="I176" s="5">
        <v>0</v>
      </c>
      <c r="J176" s="2" t="s">
        <v>179</v>
      </c>
      <c r="K176" s="3" t="s">
        <v>22</v>
      </c>
      <c r="L176" s="3" t="s">
        <v>22</v>
      </c>
      <c r="M176" s="3" t="s">
        <v>22</v>
      </c>
      <c r="N176" s="3" t="s">
        <v>22</v>
      </c>
      <c r="O176" s="4" t="s">
        <v>42</v>
      </c>
      <c r="P176" s="3" t="s">
        <v>22</v>
      </c>
      <c r="Q176" s="28" t="s">
        <v>605</v>
      </c>
      <c r="R176" s="29">
        <v>1051.3980036999999</v>
      </c>
      <c r="S176" s="28" t="s">
        <v>601</v>
      </c>
      <c r="T176" s="29">
        <v>1913.4405997700001</v>
      </c>
      <c r="U176" s="28" t="s">
        <v>671</v>
      </c>
      <c r="V176" s="29">
        <v>89.710088339400002</v>
      </c>
    </row>
    <row r="177" spans="1:22" ht="37.950000000000003" customHeight="1" x14ac:dyDescent="0.3">
      <c r="A177" s="3">
        <v>174</v>
      </c>
      <c r="B177" s="5">
        <v>0.19845035309799999</v>
      </c>
      <c r="C177" s="5">
        <v>0.49038150191245955</v>
      </c>
      <c r="D177" s="2" t="s">
        <v>180</v>
      </c>
      <c r="E177" s="3" t="s">
        <v>96</v>
      </c>
      <c r="F177" s="2" t="s">
        <v>51</v>
      </c>
      <c r="G177" s="2" t="s">
        <v>52</v>
      </c>
      <c r="H177" s="5">
        <v>0</v>
      </c>
      <c r="I177" s="5">
        <v>0</v>
      </c>
      <c r="J177" s="2" t="s">
        <v>21</v>
      </c>
      <c r="K177" s="3" t="s">
        <v>22</v>
      </c>
      <c r="L177" s="3" t="s">
        <v>22</v>
      </c>
      <c r="M177" s="3" t="s">
        <v>22</v>
      </c>
      <c r="N177" s="3" t="s">
        <v>22</v>
      </c>
      <c r="O177" s="3" t="s">
        <v>22</v>
      </c>
      <c r="P177" s="3" t="s">
        <v>22</v>
      </c>
      <c r="Q177" s="28" t="s">
        <v>605</v>
      </c>
      <c r="R177" s="29">
        <v>695.870668088</v>
      </c>
      <c r="S177" s="28" t="s">
        <v>601</v>
      </c>
      <c r="T177" s="29">
        <v>725.56456645399999</v>
      </c>
      <c r="U177" s="28" t="s">
        <v>672</v>
      </c>
      <c r="V177" s="29">
        <v>80.236458920499999</v>
      </c>
    </row>
    <row r="178" spans="1:22" ht="37.950000000000003" customHeight="1" x14ac:dyDescent="0.3">
      <c r="A178" s="3">
        <v>175</v>
      </c>
      <c r="B178" s="5">
        <v>0.26958709547100002</v>
      </c>
      <c r="C178" s="5">
        <v>0.66616422046879664</v>
      </c>
      <c r="D178" s="2" t="s">
        <v>115</v>
      </c>
      <c r="E178" s="3" t="s">
        <v>85</v>
      </c>
      <c r="F178" s="2" t="s">
        <v>51</v>
      </c>
      <c r="G178" s="2" t="s">
        <v>118</v>
      </c>
      <c r="H178" s="5">
        <v>0</v>
      </c>
      <c r="I178" s="5">
        <v>0</v>
      </c>
      <c r="J178" s="2" t="s">
        <v>21</v>
      </c>
      <c r="K178" s="3" t="s">
        <v>22</v>
      </c>
      <c r="L178" s="3" t="s">
        <v>22</v>
      </c>
      <c r="M178" s="3" t="s">
        <v>22</v>
      </c>
      <c r="N178" s="3" t="s">
        <v>22</v>
      </c>
      <c r="O178" s="3" t="s">
        <v>22</v>
      </c>
      <c r="P178" s="3" t="s">
        <v>22</v>
      </c>
      <c r="Q178" s="28" t="s">
        <v>605</v>
      </c>
      <c r="R178" s="29">
        <v>1645.06836157</v>
      </c>
      <c r="S178" s="28" t="s">
        <v>634</v>
      </c>
      <c r="T178" s="29">
        <v>1108.1965026600001</v>
      </c>
      <c r="U178" s="28" t="s">
        <v>673</v>
      </c>
      <c r="V178" s="29">
        <v>403.41354158199999</v>
      </c>
    </row>
    <row r="179" spans="1:22" ht="37.950000000000003" customHeight="1" x14ac:dyDescent="0.3">
      <c r="A179" s="3">
        <v>176</v>
      </c>
      <c r="B179" s="5">
        <v>0.164444345853</v>
      </c>
      <c r="C179" s="5">
        <v>0.4063508280107907</v>
      </c>
      <c r="D179" s="2" t="s">
        <v>181</v>
      </c>
      <c r="E179" s="3" t="s">
        <v>136</v>
      </c>
      <c r="F179" s="2" t="s">
        <v>37</v>
      </c>
      <c r="G179" s="2" t="s">
        <v>23</v>
      </c>
      <c r="H179" s="5">
        <v>0</v>
      </c>
      <c r="I179" s="5">
        <v>0</v>
      </c>
      <c r="J179" s="2" t="s">
        <v>182</v>
      </c>
      <c r="K179" s="3" t="s">
        <v>22</v>
      </c>
      <c r="L179" s="3" t="s">
        <v>22</v>
      </c>
      <c r="M179" s="3" t="s">
        <v>22</v>
      </c>
      <c r="N179" s="3" t="s">
        <v>22</v>
      </c>
      <c r="O179" s="3" t="s">
        <v>22</v>
      </c>
      <c r="P179" s="3" t="s">
        <v>22</v>
      </c>
      <c r="Q179" s="28" t="s">
        <v>650</v>
      </c>
      <c r="R179" s="29">
        <v>1236.50986921</v>
      </c>
      <c r="S179" s="28" t="s">
        <v>593</v>
      </c>
      <c r="T179" s="29">
        <v>2971.7022602900001</v>
      </c>
      <c r="U179" s="28" t="s">
        <v>674</v>
      </c>
      <c r="V179" s="29">
        <v>55.552436105399998</v>
      </c>
    </row>
    <row r="180" spans="1:22" ht="37.950000000000003" customHeight="1" x14ac:dyDescent="0.3">
      <c r="A180" s="3">
        <v>177</v>
      </c>
      <c r="B180" s="5">
        <v>1.49361438964</v>
      </c>
      <c r="C180" s="5">
        <v>3.6908015341652041</v>
      </c>
      <c r="D180" s="2" t="s">
        <v>143</v>
      </c>
      <c r="E180" s="3" t="s">
        <v>85</v>
      </c>
      <c r="F180" s="2" t="s">
        <v>40</v>
      </c>
      <c r="G180" s="2" t="s">
        <v>183</v>
      </c>
      <c r="H180" s="5">
        <v>0</v>
      </c>
      <c r="I180" s="5">
        <v>0</v>
      </c>
      <c r="J180" s="2" t="s">
        <v>21</v>
      </c>
      <c r="K180" s="3" t="s">
        <v>22</v>
      </c>
      <c r="L180" s="3" t="s">
        <v>22</v>
      </c>
      <c r="M180" s="3" t="s">
        <v>22</v>
      </c>
      <c r="N180" s="3" t="s">
        <v>22</v>
      </c>
      <c r="O180" s="3" t="s">
        <v>22</v>
      </c>
      <c r="P180" s="3" t="s">
        <v>22</v>
      </c>
      <c r="Q180" s="28" t="s">
        <v>627</v>
      </c>
      <c r="R180" s="29">
        <v>453.43614566899998</v>
      </c>
      <c r="S180" s="28" t="s">
        <v>634</v>
      </c>
      <c r="T180" s="29">
        <v>1349.1662168</v>
      </c>
      <c r="U180" s="28" t="s">
        <v>675</v>
      </c>
      <c r="V180" s="29">
        <v>98.543721592400004</v>
      </c>
    </row>
    <row r="181" spans="1:22" ht="37.950000000000003" customHeight="1" x14ac:dyDescent="0.3">
      <c r="A181" s="3">
        <v>178</v>
      </c>
      <c r="B181" s="5">
        <v>0.16693109850900001</v>
      </c>
      <c r="C181" s="5">
        <v>0.41249572764587417</v>
      </c>
      <c r="D181" s="2" t="s">
        <v>168</v>
      </c>
      <c r="E181" s="3" t="s">
        <v>96</v>
      </c>
      <c r="F181" s="2" t="s">
        <v>40</v>
      </c>
      <c r="G181" s="2" t="s">
        <v>38</v>
      </c>
      <c r="H181" s="5">
        <v>0</v>
      </c>
      <c r="I181" s="5">
        <v>0</v>
      </c>
      <c r="J181" s="2" t="s">
        <v>21</v>
      </c>
      <c r="K181" s="4" t="s">
        <v>42</v>
      </c>
      <c r="L181" s="3" t="s">
        <v>22</v>
      </c>
      <c r="M181" s="3" t="s">
        <v>22</v>
      </c>
      <c r="N181" s="3" t="s">
        <v>22</v>
      </c>
      <c r="O181" s="4" t="s">
        <v>42</v>
      </c>
      <c r="P181" s="4" t="s">
        <v>42</v>
      </c>
      <c r="Q181" s="28" t="s">
        <v>605</v>
      </c>
      <c r="R181" s="29">
        <v>187.93873866800001</v>
      </c>
      <c r="S181" s="28" t="s">
        <v>601</v>
      </c>
      <c r="T181" s="29">
        <v>1144.18621487</v>
      </c>
      <c r="U181" s="28" t="s">
        <v>676</v>
      </c>
      <c r="V181" s="29">
        <v>31.0696253128</v>
      </c>
    </row>
    <row r="182" spans="1:22" ht="37.950000000000003" customHeight="1" x14ac:dyDescent="0.3">
      <c r="A182" s="3">
        <v>179</v>
      </c>
      <c r="B182" s="5">
        <v>0.12014965399499999</v>
      </c>
      <c r="C182" s="5">
        <v>0.29689626075512504</v>
      </c>
      <c r="D182" s="2" t="s">
        <v>139</v>
      </c>
      <c r="E182" s="3" t="s">
        <v>96</v>
      </c>
      <c r="F182" s="2" t="s">
        <v>47</v>
      </c>
      <c r="G182" s="2" t="s">
        <v>52</v>
      </c>
      <c r="H182" s="5">
        <v>0</v>
      </c>
      <c r="I182" s="5">
        <v>0</v>
      </c>
      <c r="J182" s="2" t="s">
        <v>184</v>
      </c>
      <c r="K182" s="3" t="s">
        <v>22</v>
      </c>
      <c r="L182" s="3" t="s">
        <v>22</v>
      </c>
      <c r="M182" s="3" t="s">
        <v>22</v>
      </c>
      <c r="N182" s="3" t="s">
        <v>22</v>
      </c>
      <c r="O182" s="3" t="s">
        <v>22</v>
      </c>
      <c r="P182" s="4" t="s">
        <v>42</v>
      </c>
      <c r="Q182" s="28" t="s">
        <v>605</v>
      </c>
      <c r="R182" s="29">
        <v>768.18888353900002</v>
      </c>
      <c r="S182" s="28" t="s">
        <v>601</v>
      </c>
      <c r="T182" s="29">
        <v>1715.30522787</v>
      </c>
      <c r="U182" s="28" t="s">
        <v>677</v>
      </c>
      <c r="V182" s="29">
        <v>85.406255987600005</v>
      </c>
    </row>
    <row r="183" spans="1:22" ht="37.950000000000003" customHeight="1" x14ac:dyDescent="0.3">
      <c r="A183" s="3">
        <v>180</v>
      </c>
      <c r="B183" s="5">
        <v>0.31211335185200001</v>
      </c>
      <c r="C183" s="5">
        <v>0.77124888849420847</v>
      </c>
      <c r="D183" s="2" t="s">
        <v>185</v>
      </c>
      <c r="E183" s="3" t="s">
        <v>136</v>
      </c>
      <c r="F183" s="2" t="s">
        <v>37</v>
      </c>
      <c r="G183" s="2" t="s">
        <v>23</v>
      </c>
      <c r="H183" s="5">
        <v>0</v>
      </c>
      <c r="I183" s="5">
        <v>0</v>
      </c>
      <c r="J183" s="2" t="s">
        <v>21</v>
      </c>
      <c r="K183" s="3" t="s">
        <v>22</v>
      </c>
      <c r="L183" s="3" t="s">
        <v>22</v>
      </c>
      <c r="M183" s="4" t="s">
        <v>42</v>
      </c>
      <c r="N183" s="3" t="s">
        <v>22</v>
      </c>
      <c r="O183" s="3" t="s">
        <v>22</v>
      </c>
      <c r="P183" s="4" t="s">
        <v>42</v>
      </c>
      <c r="Q183" s="28" t="s">
        <v>650</v>
      </c>
      <c r="R183" s="29">
        <v>1583.87454497</v>
      </c>
      <c r="S183" s="28" t="s">
        <v>593</v>
      </c>
      <c r="T183" s="29">
        <v>2841.3578437199999</v>
      </c>
      <c r="U183" s="28" t="s">
        <v>678</v>
      </c>
      <c r="V183" s="29">
        <v>193.539296253</v>
      </c>
    </row>
    <row r="184" spans="1:22" ht="37.950000000000003" customHeight="1" x14ac:dyDescent="0.3">
      <c r="A184" s="3">
        <v>181</v>
      </c>
      <c r="B184" s="5">
        <v>0.209905058985</v>
      </c>
      <c r="C184" s="5">
        <v>0.51868669658277922</v>
      </c>
      <c r="D184" s="2" t="s">
        <v>115</v>
      </c>
      <c r="E184" s="3" t="s">
        <v>85</v>
      </c>
      <c r="F184" s="2" t="s">
        <v>51</v>
      </c>
      <c r="G184" s="2" t="s">
        <v>116</v>
      </c>
      <c r="H184" s="5">
        <v>0</v>
      </c>
      <c r="I184" s="5">
        <v>0</v>
      </c>
      <c r="J184" s="2" t="s">
        <v>186</v>
      </c>
      <c r="K184" s="3" t="s">
        <v>22</v>
      </c>
      <c r="L184" s="3" t="s">
        <v>22</v>
      </c>
      <c r="M184" s="3" t="s">
        <v>22</v>
      </c>
      <c r="N184" s="3" t="s">
        <v>22</v>
      </c>
      <c r="O184" s="3" t="s">
        <v>22</v>
      </c>
      <c r="P184" s="3" t="s">
        <v>22</v>
      </c>
      <c r="Q184" s="28" t="s">
        <v>605</v>
      </c>
      <c r="R184" s="29">
        <v>1522.69810603</v>
      </c>
      <c r="S184" s="28" t="s">
        <v>634</v>
      </c>
      <c r="T184" s="29">
        <v>1021.58933132</v>
      </c>
      <c r="U184" s="28" t="s">
        <v>673</v>
      </c>
      <c r="V184" s="29">
        <v>201.482616165</v>
      </c>
    </row>
    <row r="185" spans="1:22" ht="37.950000000000003" customHeight="1" x14ac:dyDescent="0.3">
      <c r="A185" s="3">
        <v>182</v>
      </c>
      <c r="B185" s="5">
        <v>7.3821559440000004E-2</v>
      </c>
      <c r="C185" s="5">
        <v>0.18241704600963971</v>
      </c>
      <c r="D185" s="2" t="s">
        <v>143</v>
      </c>
      <c r="E185" s="3" t="s">
        <v>85</v>
      </c>
      <c r="F185" s="2" t="s">
        <v>47</v>
      </c>
      <c r="G185" s="2" t="s">
        <v>52</v>
      </c>
      <c r="H185" s="5">
        <v>0</v>
      </c>
      <c r="I185" s="5">
        <v>0</v>
      </c>
      <c r="J185" s="2" t="s">
        <v>21</v>
      </c>
      <c r="K185" s="3" t="s">
        <v>22</v>
      </c>
      <c r="L185" s="3" t="s">
        <v>22</v>
      </c>
      <c r="M185" s="3" t="s">
        <v>22</v>
      </c>
      <c r="N185" s="3" t="s">
        <v>22</v>
      </c>
      <c r="O185" s="3" t="s">
        <v>22</v>
      </c>
      <c r="P185" s="3" t="s">
        <v>22</v>
      </c>
      <c r="Q185" s="28" t="s">
        <v>627</v>
      </c>
      <c r="R185" s="29">
        <v>655.54635325499999</v>
      </c>
      <c r="S185" s="28" t="s">
        <v>634</v>
      </c>
      <c r="T185" s="29">
        <v>1833.44733576</v>
      </c>
      <c r="U185" s="28" t="s">
        <v>679</v>
      </c>
      <c r="V185" s="29">
        <v>200.57152557699999</v>
      </c>
    </row>
    <row r="186" spans="1:22" ht="37.950000000000003" customHeight="1" x14ac:dyDescent="0.3">
      <c r="A186" s="3">
        <v>183</v>
      </c>
      <c r="B186" s="5">
        <v>4.2471095471699999E-2</v>
      </c>
      <c r="C186" s="5">
        <v>0.1049483624501024</v>
      </c>
      <c r="D186" s="2" t="s">
        <v>143</v>
      </c>
      <c r="E186" s="3" t="s">
        <v>85</v>
      </c>
      <c r="F186" s="2" t="s">
        <v>47</v>
      </c>
      <c r="G186" s="2" t="s">
        <v>52</v>
      </c>
      <c r="H186" s="5">
        <v>0</v>
      </c>
      <c r="I186" s="5">
        <v>0</v>
      </c>
      <c r="J186" s="2" t="s">
        <v>21</v>
      </c>
      <c r="K186" s="3" t="s">
        <v>22</v>
      </c>
      <c r="L186" s="3" t="s">
        <v>22</v>
      </c>
      <c r="M186" s="3" t="s">
        <v>22</v>
      </c>
      <c r="N186" s="3" t="s">
        <v>22</v>
      </c>
      <c r="O186" s="3" t="s">
        <v>22</v>
      </c>
      <c r="P186" s="3" t="s">
        <v>22</v>
      </c>
      <c r="Q186" s="28" t="s">
        <v>627</v>
      </c>
      <c r="R186" s="29">
        <v>813.64924424599997</v>
      </c>
      <c r="S186" s="28" t="s">
        <v>634</v>
      </c>
      <c r="T186" s="29">
        <v>2005.1180187299999</v>
      </c>
      <c r="U186" s="28" t="s">
        <v>680</v>
      </c>
      <c r="V186" s="29">
        <v>141.05137336000001</v>
      </c>
    </row>
    <row r="187" spans="1:22" ht="37.950000000000003" customHeight="1" x14ac:dyDescent="0.3">
      <c r="A187" s="3">
        <v>184</v>
      </c>
      <c r="B187" s="5">
        <v>1.0492813134399999</v>
      </c>
      <c r="C187" s="5">
        <v>2.5928305915348409</v>
      </c>
      <c r="D187" s="2" t="s">
        <v>139</v>
      </c>
      <c r="E187" s="3" t="s">
        <v>96</v>
      </c>
      <c r="F187" s="2" t="s">
        <v>40</v>
      </c>
      <c r="G187" s="2" t="s">
        <v>187</v>
      </c>
      <c r="H187" s="5">
        <v>0</v>
      </c>
      <c r="I187" s="5">
        <v>0</v>
      </c>
      <c r="J187" s="2" t="s">
        <v>21</v>
      </c>
      <c r="K187" s="3" t="s">
        <v>22</v>
      </c>
      <c r="L187" s="3" t="s">
        <v>22</v>
      </c>
      <c r="M187" s="3" t="s">
        <v>22</v>
      </c>
      <c r="N187" s="3" t="s">
        <v>22</v>
      </c>
      <c r="O187" s="4" t="s">
        <v>42</v>
      </c>
      <c r="P187" s="3" t="s">
        <v>22</v>
      </c>
      <c r="Q187" s="28" t="s">
        <v>605</v>
      </c>
      <c r="R187" s="29">
        <v>1118.5449276899999</v>
      </c>
      <c r="S187" s="28" t="s">
        <v>601</v>
      </c>
      <c r="T187" s="29">
        <v>2048.0716692300002</v>
      </c>
      <c r="U187" s="28" t="s">
        <v>681</v>
      </c>
      <c r="V187" s="29">
        <v>134.29670955399999</v>
      </c>
    </row>
    <row r="188" spans="1:22" ht="37.950000000000003" customHeight="1" x14ac:dyDescent="0.3">
      <c r="A188" s="3">
        <v>185</v>
      </c>
      <c r="B188" s="5">
        <v>5.7884978936899992E-2</v>
      </c>
      <c r="C188" s="5">
        <v>0.14303689797533639</v>
      </c>
      <c r="D188" s="2" t="s">
        <v>143</v>
      </c>
      <c r="E188" s="3" t="s">
        <v>85</v>
      </c>
      <c r="F188" s="2" t="s">
        <v>47</v>
      </c>
      <c r="G188" s="2" t="s">
        <v>188</v>
      </c>
      <c r="H188" s="5">
        <v>0</v>
      </c>
      <c r="I188" s="5">
        <v>0</v>
      </c>
      <c r="J188" s="2" t="s">
        <v>21</v>
      </c>
      <c r="K188" s="3" t="s">
        <v>22</v>
      </c>
      <c r="L188" s="3" t="s">
        <v>22</v>
      </c>
      <c r="M188" s="3" t="s">
        <v>22</v>
      </c>
      <c r="N188" s="3" t="s">
        <v>22</v>
      </c>
      <c r="O188" s="3" t="s">
        <v>22</v>
      </c>
      <c r="P188" s="3" t="s">
        <v>22</v>
      </c>
      <c r="Q188" s="28" t="s">
        <v>627</v>
      </c>
      <c r="R188" s="29">
        <v>658.61549443499996</v>
      </c>
      <c r="S188" s="28" t="s">
        <v>634</v>
      </c>
      <c r="T188" s="29">
        <v>1655.4399692500001</v>
      </c>
      <c r="U188" s="28" t="s">
        <v>679</v>
      </c>
      <c r="V188" s="29">
        <v>377.579238121</v>
      </c>
    </row>
    <row r="189" spans="1:22" ht="37.950000000000003" customHeight="1" x14ac:dyDescent="0.3">
      <c r="A189" s="3">
        <v>186</v>
      </c>
      <c r="B189" s="5">
        <v>0.32615039668099999</v>
      </c>
      <c r="C189" s="5">
        <v>0.80593518165619793</v>
      </c>
      <c r="D189" s="2" t="s">
        <v>143</v>
      </c>
      <c r="E189" s="3" t="s">
        <v>85</v>
      </c>
      <c r="F189" s="2" t="s">
        <v>58</v>
      </c>
      <c r="G189" s="2" t="s">
        <v>160</v>
      </c>
      <c r="H189" s="5">
        <v>0</v>
      </c>
      <c r="I189" s="5">
        <v>0</v>
      </c>
      <c r="J189" s="2" t="s">
        <v>189</v>
      </c>
      <c r="K189" s="3" t="s">
        <v>22</v>
      </c>
      <c r="L189" s="3" t="s">
        <v>22</v>
      </c>
      <c r="M189" s="3" t="s">
        <v>22</v>
      </c>
      <c r="N189" s="3" t="s">
        <v>22</v>
      </c>
      <c r="O189" s="3" t="s">
        <v>22</v>
      </c>
      <c r="P189" s="3" t="s">
        <v>22</v>
      </c>
      <c r="Q189" s="28" t="s">
        <v>627</v>
      </c>
      <c r="R189" s="29">
        <v>1007.20939413</v>
      </c>
      <c r="S189" s="28" t="s">
        <v>634</v>
      </c>
      <c r="T189" s="29">
        <v>2084.0763288799999</v>
      </c>
      <c r="U189" s="28" t="s">
        <v>682</v>
      </c>
      <c r="V189" s="29">
        <v>36.211008197300004</v>
      </c>
    </row>
    <row r="190" spans="1:22" ht="37.950000000000003" customHeight="1" x14ac:dyDescent="0.3">
      <c r="A190" s="3">
        <v>187</v>
      </c>
      <c r="B190" s="5">
        <v>0.41529112741400004</v>
      </c>
      <c r="C190" s="5">
        <v>1.0262067243167248</v>
      </c>
      <c r="D190" s="2" t="s">
        <v>168</v>
      </c>
      <c r="E190" s="3" t="s">
        <v>96</v>
      </c>
      <c r="F190" s="2" t="s">
        <v>190</v>
      </c>
      <c r="G190" s="2" t="s">
        <v>191</v>
      </c>
      <c r="H190" s="5">
        <v>0.112336288156</v>
      </c>
      <c r="I190" s="5">
        <v>0.27758901329848679</v>
      </c>
      <c r="J190" s="2" t="s">
        <v>21</v>
      </c>
      <c r="K190" s="4" t="s">
        <v>42</v>
      </c>
      <c r="L190" s="3" t="s">
        <v>22</v>
      </c>
      <c r="M190" s="3" t="s">
        <v>22</v>
      </c>
      <c r="N190" s="3" t="s">
        <v>22</v>
      </c>
      <c r="O190" s="4" t="s">
        <v>42</v>
      </c>
      <c r="P190" s="4" t="s">
        <v>42</v>
      </c>
      <c r="Q190" s="28" t="s">
        <v>605</v>
      </c>
      <c r="R190" s="29">
        <v>432.90309648099998</v>
      </c>
      <c r="S190" s="28" t="s">
        <v>601</v>
      </c>
      <c r="T190" s="29">
        <v>1332.9818478899999</v>
      </c>
      <c r="U190" s="28" t="s">
        <v>683</v>
      </c>
      <c r="V190" s="29">
        <v>88.878000110399995</v>
      </c>
    </row>
    <row r="191" spans="1:22" ht="37.950000000000003" customHeight="1" x14ac:dyDescent="0.3">
      <c r="A191" s="3">
        <v>188</v>
      </c>
      <c r="B191" s="5">
        <v>2.8291178002500001</v>
      </c>
      <c r="C191" s="5">
        <v>6.9909023305630527</v>
      </c>
      <c r="D191" s="2" t="s">
        <v>192</v>
      </c>
      <c r="E191" s="3" t="s">
        <v>96</v>
      </c>
      <c r="F191" s="2" t="s">
        <v>58</v>
      </c>
      <c r="G191" s="2" t="s">
        <v>193</v>
      </c>
      <c r="H191" s="5">
        <v>0</v>
      </c>
      <c r="I191" s="5">
        <v>0</v>
      </c>
      <c r="J191" s="2" t="s">
        <v>194</v>
      </c>
      <c r="K191" s="4" t="s">
        <v>42</v>
      </c>
      <c r="L191" s="3" t="s">
        <v>22</v>
      </c>
      <c r="M191" s="3" t="s">
        <v>22</v>
      </c>
      <c r="N191" s="3" t="s">
        <v>22</v>
      </c>
      <c r="O191" s="4" t="s">
        <v>42</v>
      </c>
      <c r="P191" s="4" t="s">
        <v>42</v>
      </c>
      <c r="Q191" s="28" t="s">
        <v>605</v>
      </c>
      <c r="R191" s="29">
        <v>786.17430031699996</v>
      </c>
      <c r="S191" s="28" t="s">
        <v>601</v>
      </c>
      <c r="T191" s="29">
        <v>1759.1761080000001</v>
      </c>
      <c r="U191" s="28" t="s">
        <v>684</v>
      </c>
      <c r="V191" s="29">
        <v>115.523436362</v>
      </c>
    </row>
    <row r="192" spans="1:22" ht="37.950000000000003" customHeight="1" x14ac:dyDescent="0.3">
      <c r="A192" s="3">
        <v>189</v>
      </c>
      <c r="B192" s="5">
        <v>6.3845142301799995E-2</v>
      </c>
      <c r="C192" s="5">
        <v>0.15776478239023561</v>
      </c>
      <c r="D192" s="2" t="s">
        <v>195</v>
      </c>
      <c r="E192" s="3" t="s">
        <v>148</v>
      </c>
      <c r="F192" s="2" t="s">
        <v>51</v>
      </c>
      <c r="G192" s="2" t="s">
        <v>52</v>
      </c>
      <c r="H192" s="5">
        <v>0</v>
      </c>
      <c r="I192" s="5">
        <v>0</v>
      </c>
      <c r="J192" s="2" t="s">
        <v>21</v>
      </c>
      <c r="K192" s="3" t="s">
        <v>22</v>
      </c>
      <c r="L192" s="3" t="s">
        <v>22</v>
      </c>
      <c r="M192" s="3" t="s">
        <v>22</v>
      </c>
      <c r="N192" s="3" t="s">
        <v>22</v>
      </c>
      <c r="O192" s="3" t="s">
        <v>22</v>
      </c>
      <c r="P192" s="3" t="s">
        <v>22</v>
      </c>
      <c r="Q192" s="28" t="s">
        <v>685</v>
      </c>
      <c r="R192" s="29">
        <v>1937.40024591</v>
      </c>
      <c r="S192" s="28" t="s">
        <v>593</v>
      </c>
      <c r="T192" s="29">
        <v>2847.7217992199999</v>
      </c>
      <c r="U192" s="28" t="s">
        <v>686</v>
      </c>
      <c r="V192" s="29">
        <v>602.02882231599995</v>
      </c>
    </row>
    <row r="193" spans="1:22" ht="37.950000000000003" customHeight="1" x14ac:dyDescent="0.3">
      <c r="A193" s="3">
        <v>190</v>
      </c>
      <c r="B193" s="5">
        <v>0.31243757027500002</v>
      </c>
      <c r="C193" s="5">
        <v>0.77205004966493174</v>
      </c>
      <c r="D193" s="2" t="s">
        <v>192</v>
      </c>
      <c r="E193" s="3" t="s">
        <v>96</v>
      </c>
      <c r="F193" s="2" t="s">
        <v>196</v>
      </c>
      <c r="G193" s="2" t="s">
        <v>197</v>
      </c>
      <c r="H193" s="5">
        <v>0</v>
      </c>
      <c r="I193" s="5">
        <v>0</v>
      </c>
      <c r="J193" s="2" t="s">
        <v>198</v>
      </c>
      <c r="K193" s="4" t="s">
        <v>42</v>
      </c>
      <c r="L193" s="3" t="s">
        <v>22</v>
      </c>
      <c r="M193" s="3" t="s">
        <v>22</v>
      </c>
      <c r="N193" s="3" t="s">
        <v>22</v>
      </c>
      <c r="O193" s="4" t="s">
        <v>42</v>
      </c>
      <c r="P193" s="4" t="s">
        <v>42</v>
      </c>
      <c r="Q193" s="28" t="s">
        <v>605</v>
      </c>
      <c r="R193" s="29">
        <v>968.42066290000002</v>
      </c>
      <c r="S193" s="28" t="s">
        <v>601</v>
      </c>
      <c r="T193" s="29">
        <v>1946.7117114600001</v>
      </c>
      <c r="U193" s="28" t="s">
        <v>687</v>
      </c>
      <c r="V193" s="29">
        <v>100.30903422900001</v>
      </c>
    </row>
    <row r="194" spans="1:22" ht="37.950000000000003" customHeight="1" x14ac:dyDescent="0.3">
      <c r="A194" s="3">
        <v>191</v>
      </c>
      <c r="B194" s="5">
        <v>3.1954416023200004E-2</v>
      </c>
      <c r="C194" s="5">
        <v>7.8961081588271073E-2</v>
      </c>
      <c r="D194" s="2" t="s">
        <v>143</v>
      </c>
      <c r="E194" s="3" t="s">
        <v>85</v>
      </c>
      <c r="F194" s="2" t="s">
        <v>47</v>
      </c>
      <c r="G194" s="2" t="s">
        <v>52</v>
      </c>
      <c r="H194" s="5">
        <v>0</v>
      </c>
      <c r="I194" s="5">
        <v>0</v>
      </c>
      <c r="J194" s="2" t="s">
        <v>21</v>
      </c>
      <c r="K194" s="3" t="s">
        <v>22</v>
      </c>
      <c r="L194" s="3" t="s">
        <v>22</v>
      </c>
      <c r="M194" s="3" t="s">
        <v>22</v>
      </c>
      <c r="N194" s="3" t="s">
        <v>22</v>
      </c>
      <c r="O194" s="3" t="s">
        <v>22</v>
      </c>
      <c r="P194" s="3" t="s">
        <v>22</v>
      </c>
      <c r="Q194" s="28" t="s">
        <v>627</v>
      </c>
      <c r="R194" s="29">
        <v>865.301953809</v>
      </c>
      <c r="S194" s="28" t="s">
        <v>634</v>
      </c>
      <c r="T194" s="29">
        <v>1759.65921757</v>
      </c>
      <c r="U194" s="28" t="s">
        <v>688</v>
      </c>
      <c r="V194" s="29">
        <v>200.240079933</v>
      </c>
    </row>
    <row r="195" spans="1:22" ht="37.950000000000003" customHeight="1" x14ac:dyDescent="0.3">
      <c r="A195" s="3">
        <v>192</v>
      </c>
      <c r="B195" s="5">
        <v>1.7611476555500001</v>
      </c>
      <c r="C195" s="5">
        <v>4.351890631263986</v>
      </c>
      <c r="D195" s="2" t="s">
        <v>195</v>
      </c>
      <c r="E195" s="3" t="s">
        <v>148</v>
      </c>
      <c r="F195" s="2" t="s">
        <v>58</v>
      </c>
      <c r="G195" s="2" t="s">
        <v>199</v>
      </c>
      <c r="H195" s="5">
        <v>0</v>
      </c>
      <c r="I195" s="5">
        <v>0</v>
      </c>
      <c r="J195" s="2" t="s">
        <v>21</v>
      </c>
      <c r="K195" s="3" t="s">
        <v>22</v>
      </c>
      <c r="L195" s="3" t="s">
        <v>22</v>
      </c>
      <c r="M195" s="3" t="s">
        <v>22</v>
      </c>
      <c r="N195" s="3" t="s">
        <v>22</v>
      </c>
      <c r="O195" s="3" t="s">
        <v>22</v>
      </c>
      <c r="P195" s="3" t="s">
        <v>22</v>
      </c>
      <c r="Q195" s="28" t="s">
        <v>685</v>
      </c>
      <c r="R195" s="29">
        <v>1731.8722350400001</v>
      </c>
      <c r="S195" s="28" t="s">
        <v>638</v>
      </c>
      <c r="T195" s="29">
        <v>2170.61593098</v>
      </c>
      <c r="U195" s="28" t="s">
        <v>689</v>
      </c>
      <c r="V195" s="29">
        <v>82.397381575300003</v>
      </c>
    </row>
    <row r="196" spans="1:22" ht="37.950000000000003" customHeight="1" x14ac:dyDescent="0.3">
      <c r="A196" s="3">
        <v>193</v>
      </c>
      <c r="B196" s="5">
        <v>3.8989871105200004E-2</v>
      </c>
      <c r="C196" s="5">
        <v>9.6346069701872858E-2</v>
      </c>
      <c r="D196" s="2" t="s">
        <v>192</v>
      </c>
      <c r="E196" s="3" t="s">
        <v>96</v>
      </c>
      <c r="F196" s="2" t="s">
        <v>40</v>
      </c>
      <c r="G196" s="2" t="s">
        <v>38</v>
      </c>
      <c r="H196" s="5">
        <v>0</v>
      </c>
      <c r="I196" s="5">
        <v>0</v>
      </c>
      <c r="J196" s="2" t="s">
        <v>21</v>
      </c>
      <c r="K196" s="4" t="s">
        <v>42</v>
      </c>
      <c r="L196" s="3" t="s">
        <v>22</v>
      </c>
      <c r="M196" s="3" t="s">
        <v>22</v>
      </c>
      <c r="N196" s="3" t="s">
        <v>22</v>
      </c>
      <c r="O196" s="4" t="s">
        <v>42</v>
      </c>
      <c r="P196" s="4" t="s">
        <v>42</v>
      </c>
      <c r="Q196" s="28" t="s">
        <v>605</v>
      </c>
      <c r="R196" s="29">
        <v>956.64883769799997</v>
      </c>
      <c r="S196" s="28" t="s">
        <v>601</v>
      </c>
      <c r="T196" s="29">
        <v>1941.7045767100001</v>
      </c>
      <c r="U196" s="28" t="s">
        <v>687</v>
      </c>
      <c r="V196" s="29">
        <v>145.85737337699999</v>
      </c>
    </row>
    <row r="197" spans="1:22" ht="37.950000000000003" customHeight="1" x14ac:dyDescent="0.3">
      <c r="A197" s="3">
        <v>194</v>
      </c>
      <c r="B197" s="5">
        <v>4.1697229034399999E-2</v>
      </c>
      <c r="C197" s="5">
        <v>0.10303609683868564</v>
      </c>
      <c r="D197" s="2" t="s">
        <v>143</v>
      </c>
      <c r="E197" s="3" t="s">
        <v>85</v>
      </c>
      <c r="F197" s="2" t="s">
        <v>47</v>
      </c>
      <c r="G197" s="2" t="s">
        <v>188</v>
      </c>
      <c r="H197" s="5">
        <v>0</v>
      </c>
      <c r="I197" s="5">
        <v>0</v>
      </c>
      <c r="J197" s="2" t="s">
        <v>21</v>
      </c>
      <c r="K197" s="3" t="s">
        <v>22</v>
      </c>
      <c r="L197" s="3" t="s">
        <v>22</v>
      </c>
      <c r="M197" s="3" t="s">
        <v>22</v>
      </c>
      <c r="N197" s="3" t="s">
        <v>22</v>
      </c>
      <c r="O197" s="3" t="s">
        <v>22</v>
      </c>
      <c r="P197" s="3" t="s">
        <v>22</v>
      </c>
      <c r="Q197" s="28" t="s">
        <v>627</v>
      </c>
      <c r="R197" s="29">
        <v>833.537229379</v>
      </c>
      <c r="S197" s="28" t="s">
        <v>634</v>
      </c>
      <c r="T197" s="29">
        <v>1223.03382179</v>
      </c>
      <c r="U197" s="28" t="s">
        <v>690</v>
      </c>
      <c r="V197" s="29">
        <v>419.94848506199997</v>
      </c>
    </row>
    <row r="198" spans="1:22" ht="37.950000000000003" customHeight="1" x14ac:dyDescent="0.3">
      <c r="A198" s="3">
        <v>195</v>
      </c>
      <c r="B198" s="5">
        <v>0.20592910502300002</v>
      </c>
      <c r="C198" s="5">
        <v>0.50886190038069068</v>
      </c>
      <c r="D198" s="2" t="s">
        <v>192</v>
      </c>
      <c r="E198" s="3" t="s">
        <v>96</v>
      </c>
      <c r="F198" s="2" t="s">
        <v>40</v>
      </c>
      <c r="G198" s="2" t="s">
        <v>38</v>
      </c>
      <c r="H198" s="5">
        <v>0</v>
      </c>
      <c r="I198" s="5">
        <v>0</v>
      </c>
      <c r="J198" s="2" t="s">
        <v>21</v>
      </c>
      <c r="K198" s="4" t="s">
        <v>42</v>
      </c>
      <c r="L198" s="3" t="s">
        <v>22</v>
      </c>
      <c r="M198" s="3" t="s">
        <v>22</v>
      </c>
      <c r="N198" s="3" t="s">
        <v>22</v>
      </c>
      <c r="O198" s="4" t="s">
        <v>42</v>
      </c>
      <c r="P198" s="4" t="s">
        <v>42</v>
      </c>
      <c r="Q198" s="28" t="s">
        <v>605</v>
      </c>
      <c r="R198" s="29">
        <v>1047.8989544599999</v>
      </c>
      <c r="S198" s="28" t="s">
        <v>601</v>
      </c>
      <c r="T198" s="29">
        <v>2032.82902709</v>
      </c>
      <c r="U198" s="28" t="s">
        <v>691</v>
      </c>
      <c r="V198" s="29">
        <v>202.751831705</v>
      </c>
    </row>
    <row r="199" spans="1:22" ht="37.950000000000003" customHeight="1" x14ac:dyDescent="0.3">
      <c r="A199" s="3">
        <v>196</v>
      </c>
      <c r="B199" s="5">
        <v>0.61688542152299997</v>
      </c>
      <c r="C199" s="5">
        <v>1.5243570736554066</v>
      </c>
      <c r="D199" s="2" t="s">
        <v>180</v>
      </c>
      <c r="E199" s="3" t="s">
        <v>96</v>
      </c>
      <c r="F199" s="2" t="s">
        <v>51</v>
      </c>
      <c r="G199" s="2" t="s">
        <v>200</v>
      </c>
      <c r="H199" s="5">
        <v>0</v>
      </c>
      <c r="I199" s="5">
        <v>0</v>
      </c>
      <c r="J199" s="2" t="s">
        <v>201</v>
      </c>
      <c r="K199" s="3" t="s">
        <v>22</v>
      </c>
      <c r="L199" s="3" t="s">
        <v>22</v>
      </c>
      <c r="M199" s="3" t="s">
        <v>22</v>
      </c>
      <c r="N199" s="3" t="s">
        <v>22</v>
      </c>
      <c r="O199" s="3" t="s">
        <v>22</v>
      </c>
      <c r="P199" s="3" t="s">
        <v>22</v>
      </c>
      <c r="Q199" s="28" t="s">
        <v>605</v>
      </c>
      <c r="R199" s="29">
        <v>666.88641341000005</v>
      </c>
      <c r="S199" s="28" t="s">
        <v>601</v>
      </c>
      <c r="T199" s="29">
        <v>1355.49912206</v>
      </c>
      <c r="U199" s="28" t="s">
        <v>692</v>
      </c>
      <c r="V199" s="29">
        <v>71.454041774900006</v>
      </c>
    </row>
    <row r="200" spans="1:22" ht="37.950000000000003" customHeight="1" x14ac:dyDescent="0.3">
      <c r="A200" s="3">
        <v>197</v>
      </c>
      <c r="B200" s="5">
        <v>0.28412078371499999</v>
      </c>
      <c r="C200" s="5">
        <v>0.7020777462356198</v>
      </c>
      <c r="D200" s="2" t="s">
        <v>168</v>
      </c>
      <c r="E200" s="3" t="s">
        <v>96</v>
      </c>
      <c r="F200" s="2" t="s">
        <v>37</v>
      </c>
      <c r="G200" s="2" t="s">
        <v>38</v>
      </c>
      <c r="H200" s="5">
        <v>0</v>
      </c>
      <c r="I200" s="5">
        <v>0</v>
      </c>
      <c r="J200" s="2" t="s">
        <v>21</v>
      </c>
      <c r="K200" s="4" t="s">
        <v>42</v>
      </c>
      <c r="L200" s="3" t="s">
        <v>22</v>
      </c>
      <c r="M200" s="3" t="s">
        <v>22</v>
      </c>
      <c r="N200" s="3" t="s">
        <v>22</v>
      </c>
      <c r="O200" s="4" t="s">
        <v>42</v>
      </c>
      <c r="P200" s="4" t="s">
        <v>42</v>
      </c>
      <c r="Q200" s="28" t="s">
        <v>605</v>
      </c>
      <c r="R200" s="29">
        <v>685.80905111899995</v>
      </c>
      <c r="S200" s="28" t="s">
        <v>601</v>
      </c>
      <c r="T200" s="29">
        <v>1642.7739762399999</v>
      </c>
      <c r="U200" s="28" t="s">
        <v>693</v>
      </c>
      <c r="V200" s="29">
        <v>201.493550027</v>
      </c>
    </row>
    <row r="201" spans="1:22" ht="37.950000000000003" customHeight="1" x14ac:dyDescent="0.3">
      <c r="A201" s="3">
        <v>198</v>
      </c>
      <c r="B201" s="5">
        <v>6.815809656510001E-2</v>
      </c>
      <c r="C201" s="5">
        <v>0.16842232447217068</v>
      </c>
      <c r="D201" s="2" t="s">
        <v>143</v>
      </c>
      <c r="E201" s="3" t="s">
        <v>85</v>
      </c>
      <c r="F201" s="2" t="s">
        <v>47</v>
      </c>
      <c r="G201" s="2" t="s">
        <v>52</v>
      </c>
      <c r="H201" s="5">
        <v>0</v>
      </c>
      <c r="I201" s="5">
        <v>0</v>
      </c>
      <c r="J201" s="2" t="s">
        <v>21</v>
      </c>
      <c r="K201" s="3" t="s">
        <v>22</v>
      </c>
      <c r="L201" s="3" t="s">
        <v>22</v>
      </c>
      <c r="M201" s="3" t="s">
        <v>22</v>
      </c>
      <c r="N201" s="3" t="s">
        <v>22</v>
      </c>
      <c r="O201" s="3" t="s">
        <v>22</v>
      </c>
      <c r="P201" s="3" t="s">
        <v>22</v>
      </c>
      <c r="Q201" s="28" t="s">
        <v>627</v>
      </c>
      <c r="R201" s="29">
        <v>1167.83173728</v>
      </c>
      <c r="S201" s="28" t="s">
        <v>634</v>
      </c>
      <c r="T201" s="29">
        <v>1995.6272962099999</v>
      </c>
      <c r="U201" s="28" t="s">
        <v>694</v>
      </c>
      <c r="V201" s="29">
        <v>197.710858882</v>
      </c>
    </row>
    <row r="202" spans="1:22" ht="37.950000000000003" customHeight="1" x14ac:dyDescent="0.3">
      <c r="A202" s="3">
        <v>199</v>
      </c>
      <c r="B202" s="5">
        <v>0.32623036940200001</v>
      </c>
      <c r="C202" s="5">
        <v>0.806132798553441</v>
      </c>
      <c r="D202" s="2" t="s">
        <v>192</v>
      </c>
      <c r="E202" s="3" t="s">
        <v>96</v>
      </c>
      <c r="F202" s="2" t="s">
        <v>40</v>
      </c>
      <c r="G202" s="2" t="s">
        <v>202</v>
      </c>
      <c r="H202" s="5">
        <v>0</v>
      </c>
      <c r="I202" s="5">
        <v>0</v>
      </c>
      <c r="J202" s="2" t="s">
        <v>203</v>
      </c>
      <c r="K202" s="4" t="s">
        <v>42</v>
      </c>
      <c r="L202" s="3" t="s">
        <v>22</v>
      </c>
      <c r="M202" s="3" t="s">
        <v>22</v>
      </c>
      <c r="N202" s="3" t="s">
        <v>22</v>
      </c>
      <c r="O202" s="4" t="s">
        <v>42</v>
      </c>
      <c r="P202" s="4" t="s">
        <v>42</v>
      </c>
      <c r="Q202" s="28" t="s">
        <v>605</v>
      </c>
      <c r="R202" s="29">
        <v>1038.31185805</v>
      </c>
      <c r="S202" s="28" t="s">
        <v>601</v>
      </c>
      <c r="T202" s="29">
        <v>2029.63818823</v>
      </c>
      <c r="U202" s="28" t="s">
        <v>695</v>
      </c>
      <c r="V202" s="29">
        <v>146.76816485800001</v>
      </c>
    </row>
    <row r="203" spans="1:22" ht="37.950000000000003" customHeight="1" x14ac:dyDescent="0.3">
      <c r="A203" s="3">
        <v>200</v>
      </c>
      <c r="B203" s="5">
        <v>3.57101720573</v>
      </c>
      <c r="C203" s="5">
        <v>8.824175686078739</v>
      </c>
      <c r="D203" s="2" t="s">
        <v>204</v>
      </c>
      <c r="E203" s="3" t="s">
        <v>136</v>
      </c>
      <c r="F203" s="2" t="s">
        <v>19</v>
      </c>
      <c r="G203" s="2" t="s">
        <v>205</v>
      </c>
      <c r="H203" s="5">
        <v>0</v>
      </c>
      <c r="I203" s="5">
        <v>0</v>
      </c>
      <c r="J203" s="2" t="s">
        <v>206</v>
      </c>
      <c r="K203" s="3" t="s">
        <v>22</v>
      </c>
      <c r="L203" s="3" t="s">
        <v>22</v>
      </c>
      <c r="M203" s="3" t="s">
        <v>22</v>
      </c>
      <c r="N203" s="4" t="s">
        <v>42</v>
      </c>
      <c r="O203" s="3" t="s">
        <v>22</v>
      </c>
      <c r="P203" s="3" t="s">
        <v>22</v>
      </c>
      <c r="Q203" s="28" t="s">
        <v>650</v>
      </c>
      <c r="R203" s="29">
        <v>596.53959701999997</v>
      </c>
      <c r="S203" s="28" t="s">
        <v>696</v>
      </c>
      <c r="T203" s="29">
        <v>2938.2613458599999</v>
      </c>
      <c r="U203" s="28" t="s">
        <v>697</v>
      </c>
      <c r="V203" s="29">
        <v>50.819788407799997</v>
      </c>
    </row>
    <row r="204" spans="1:22" ht="37.950000000000003" customHeight="1" x14ac:dyDescent="0.3">
      <c r="A204" s="3">
        <v>201</v>
      </c>
      <c r="B204" s="5">
        <v>1.6025876834399999</v>
      </c>
      <c r="C204" s="5">
        <v>3.960080407433836</v>
      </c>
      <c r="D204" s="2" t="s">
        <v>185</v>
      </c>
      <c r="E204" s="3" t="s">
        <v>136</v>
      </c>
      <c r="F204" s="2" t="s">
        <v>40</v>
      </c>
      <c r="G204" s="2" t="s">
        <v>207</v>
      </c>
      <c r="H204" s="5">
        <v>0.12033070511579999</v>
      </c>
      <c r="I204" s="5">
        <v>0.29734364781770684</v>
      </c>
      <c r="J204" s="2" t="s">
        <v>208</v>
      </c>
      <c r="K204" s="3" t="s">
        <v>22</v>
      </c>
      <c r="L204" s="3" t="s">
        <v>22</v>
      </c>
      <c r="M204" s="4" t="s">
        <v>42</v>
      </c>
      <c r="N204" s="3" t="s">
        <v>22</v>
      </c>
      <c r="O204" s="3" t="s">
        <v>22</v>
      </c>
      <c r="P204" s="3" t="s">
        <v>22</v>
      </c>
      <c r="Q204" s="28" t="s">
        <v>650</v>
      </c>
      <c r="R204" s="29">
        <v>881.48617771500005</v>
      </c>
      <c r="S204" s="28" t="s">
        <v>593</v>
      </c>
      <c r="T204" s="29">
        <v>3494.5309243900001</v>
      </c>
      <c r="U204" s="28" t="s">
        <v>698</v>
      </c>
      <c r="V204" s="29">
        <v>276.99675167700002</v>
      </c>
    </row>
    <row r="205" spans="1:22" ht="37.950000000000003" customHeight="1" x14ac:dyDescent="0.3">
      <c r="A205" s="3">
        <v>202</v>
      </c>
      <c r="B205" s="5">
        <v>4.7980703748099998E-2</v>
      </c>
      <c r="C205" s="5">
        <v>0.11856290099514659</v>
      </c>
      <c r="D205" s="2" t="s">
        <v>195</v>
      </c>
      <c r="E205" s="3" t="s">
        <v>148</v>
      </c>
      <c r="F205" s="2" t="s">
        <v>51</v>
      </c>
      <c r="G205" s="2" t="s">
        <v>52</v>
      </c>
      <c r="H205" s="5">
        <v>0</v>
      </c>
      <c r="I205" s="5">
        <v>0</v>
      </c>
      <c r="J205" s="2" t="s">
        <v>21</v>
      </c>
      <c r="K205" s="3" t="s">
        <v>22</v>
      </c>
      <c r="L205" s="3" t="s">
        <v>22</v>
      </c>
      <c r="M205" s="3" t="s">
        <v>22</v>
      </c>
      <c r="N205" s="3" t="s">
        <v>22</v>
      </c>
      <c r="O205" s="3" t="s">
        <v>22</v>
      </c>
      <c r="P205" s="3" t="s">
        <v>22</v>
      </c>
      <c r="Q205" s="28" t="s">
        <v>685</v>
      </c>
      <c r="R205" s="29">
        <v>1742.7486449200001</v>
      </c>
      <c r="S205" s="28" t="s">
        <v>593</v>
      </c>
      <c r="T205" s="29">
        <v>3140.8149171599998</v>
      </c>
      <c r="U205" s="28" t="s">
        <v>686</v>
      </c>
      <c r="V205" s="29">
        <v>302.02095210900001</v>
      </c>
    </row>
    <row r="206" spans="1:22" ht="37.950000000000003" customHeight="1" x14ac:dyDescent="0.3">
      <c r="A206" s="3">
        <v>203</v>
      </c>
      <c r="B206" s="5">
        <v>0.21994909673900001</v>
      </c>
      <c r="C206" s="5">
        <v>0.54350605438276089</v>
      </c>
      <c r="D206" s="2" t="s">
        <v>185</v>
      </c>
      <c r="E206" s="3" t="s">
        <v>136</v>
      </c>
      <c r="F206" s="2" t="s">
        <v>58</v>
      </c>
      <c r="G206" s="2" t="s">
        <v>160</v>
      </c>
      <c r="H206" s="5">
        <v>0</v>
      </c>
      <c r="I206" s="5">
        <v>0</v>
      </c>
      <c r="J206" s="2" t="s">
        <v>209</v>
      </c>
      <c r="K206" s="3" t="s">
        <v>22</v>
      </c>
      <c r="L206" s="3" t="s">
        <v>22</v>
      </c>
      <c r="M206" s="4" t="s">
        <v>42</v>
      </c>
      <c r="N206" s="3" t="s">
        <v>22</v>
      </c>
      <c r="O206" s="3" t="s">
        <v>22</v>
      </c>
      <c r="P206" s="3" t="s">
        <v>22</v>
      </c>
      <c r="Q206" s="28" t="s">
        <v>650</v>
      </c>
      <c r="R206" s="29">
        <v>1056.3283308</v>
      </c>
      <c r="S206" s="28" t="s">
        <v>593</v>
      </c>
      <c r="T206" s="29">
        <v>3521.403327</v>
      </c>
      <c r="U206" s="28" t="s">
        <v>699</v>
      </c>
      <c r="V206" s="29">
        <v>118.51597796599999</v>
      </c>
    </row>
    <row r="207" spans="1:22" ht="37.950000000000003" customHeight="1" x14ac:dyDescent="0.3">
      <c r="A207" s="3">
        <v>204</v>
      </c>
      <c r="B207" s="5">
        <v>0.45696846092100002</v>
      </c>
      <c r="C207" s="5">
        <v>1.1291936582365469</v>
      </c>
      <c r="D207" s="2" t="s">
        <v>195</v>
      </c>
      <c r="E207" s="3" t="s">
        <v>148</v>
      </c>
      <c r="F207" s="2" t="s">
        <v>51</v>
      </c>
      <c r="G207" s="2" t="s">
        <v>76</v>
      </c>
      <c r="H207" s="5">
        <v>0.24261845985300001</v>
      </c>
      <c r="I207" s="5">
        <v>0.59952327056656152</v>
      </c>
      <c r="J207" s="2" t="s">
        <v>21</v>
      </c>
      <c r="K207" s="3" t="s">
        <v>22</v>
      </c>
      <c r="L207" s="3" t="s">
        <v>22</v>
      </c>
      <c r="M207" s="3" t="s">
        <v>22</v>
      </c>
      <c r="N207" s="3" t="s">
        <v>22</v>
      </c>
      <c r="O207" s="3" t="s">
        <v>22</v>
      </c>
      <c r="P207" s="3" t="s">
        <v>22</v>
      </c>
      <c r="Q207" s="28" t="s">
        <v>650</v>
      </c>
      <c r="R207" s="29">
        <v>1805.7339938299999</v>
      </c>
      <c r="S207" s="28" t="s">
        <v>593</v>
      </c>
      <c r="T207" s="29">
        <v>3248.1189899699998</v>
      </c>
      <c r="U207" s="28" t="s">
        <v>700</v>
      </c>
      <c r="V207" s="29">
        <v>315.960220456</v>
      </c>
    </row>
    <row r="208" spans="1:22" ht="37.950000000000003" customHeight="1" x14ac:dyDescent="0.3">
      <c r="A208" s="3">
        <v>205</v>
      </c>
      <c r="B208" s="5">
        <v>5.3828394447400001E-2</v>
      </c>
      <c r="C208" s="5">
        <v>0.13301285940074417</v>
      </c>
      <c r="D208" s="2" t="s">
        <v>143</v>
      </c>
      <c r="E208" s="3" t="s">
        <v>85</v>
      </c>
      <c r="F208" s="2" t="s">
        <v>47</v>
      </c>
      <c r="G208" s="2" t="s">
        <v>52</v>
      </c>
      <c r="H208" s="5">
        <v>0</v>
      </c>
      <c r="I208" s="5">
        <v>0</v>
      </c>
      <c r="J208" s="2" t="s">
        <v>21</v>
      </c>
      <c r="K208" s="3" t="s">
        <v>22</v>
      </c>
      <c r="L208" s="3" t="s">
        <v>22</v>
      </c>
      <c r="M208" s="3" t="s">
        <v>22</v>
      </c>
      <c r="N208" s="3" t="s">
        <v>22</v>
      </c>
      <c r="O208" s="3" t="s">
        <v>22</v>
      </c>
      <c r="P208" s="3" t="s">
        <v>22</v>
      </c>
      <c r="Q208" s="28" t="s">
        <v>627</v>
      </c>
      <c r="R208" s="29">
        <v>1126.56788132</v>
      </c>
      <c r="S208" s="28" t="s">
        <v>634</v>
      </c>
      <c r="T208" s="29">
        <v>1594.4045138399999</v>
      </c>
      <c r="U208" s="28" t="s">
        <v>701</v>
      </c>
      <c r="V208" s="29">
        <v>64.5831624498</v>
      </c>
    </row>
    <row r="209" spans="1:22" ht="37.950000000000003" customHeight="1" x14ac:dyDescent="0.3">
      <c r="A209" s="3">
        <v>206</v>
      </c>
      <c r="B209" s="5">
        <v>8.1106474533599995E-2</v>
      </c>
      <c r="C209" s="5">
        <v>0.20041846323634613</v>
      </c>
      <c r="D209" s="2" t="s">
        <v>181</v>
      </c>
      <c r="E209" s="3" t="s">
        <v>136</v>
      </c>
      <c r="F209" s="2" t="s">
        <v>51</v>
      </c>
      <c r="G209" s="2" t="s">
        <v>210</v>
      </c>
      <c r="H209" s="5">
        <v>0</v>
      </c>
      <c r="I209" s="5">
        <v>0</v>
      </c>
      <c r="J209" s="2" t="s">
        <v>21</v>
      </c>
      <c r="K209" s="3" t="s">
        <v>22</v>
      </c>
      <c r="L209" s="3" t="s">
        <v>22</v>
      </c>
      <c r="M209" s="3" t="s">
        <v>22</v>
      </c>
      <c r="N209" s="3" t="s">
        <v>22</v>
      </c>
      <c r="O209" s="3" t="s">
        <v>22</v>
      </c>
      <c r="P209" s="3" t="s">
        <v>22</v>
      </c>
      <c r="Q209" s="28" t="s">
        <v>650</v>
      </c>
      <c r="R209" s="29">
        <v>107.483845371</v>
      </c>
      <c r="S209" s="28" t="s">
        <v>696</v>
      </c>
      <c r="T209" s="29">
        <v>2920.8557038700001</v>
      </c>
      <c r="U209" s="28" t="s">
        <v>702</v>
      </c>
      <c r="V209" s="29">
        <v>164.96917800599999</v>
      </c>
    </row>
    <row r="210" spans="1:22" ht="37.950000000000003" customHeight="1" x14ac:dyDescent="0.3">
      <c r="A210" s="3">
        <v>207</v>
      </c>
      <c r="B210" s="5">
        <v>0.52331300851100004</v>
      </c>
      <c r="C210" s="5">
        <v>1.2931346055969211</v>
      </c>
      <c r="D210" s="2" t="s">
        <v>115</v>
      </c>
      <c r="E210" s="3" t="s">
        <v>85</v>
      </c>
      <c r="F210" s="2" t="s">
        <v>47</v>
      </c>
      <c r="G210" s="2" t="s">
        <v>211</v>
      </c>
      <c r="H210" s="5">
        <v>0</v>
      </c>
      <c r="I210" s="5">
        <v>0</v>
      </c>
      <c r="J210" s="2" t="s">
        <v>212</v>
      </c>
      <c r="K210" s="3" t="s">
        <v>22</v>
      </c>
      <c r="L210" s="3" t="s">
        <v>22</v>
      </c>
      <c r="M210" s="3" t="s">
        <v>22</v>
      </c>
      <c r="N210" s="3" t="s">
        <v>22</v>
      </c>
      <c r="O210" s="3" t="s">
        <v>22</v>
      </c>
      <c r="P210" s="3" t="s">
        <v>22</v>
      </c>
      <c r="Q210" s="28" t="s">
        <v>627</v>
      </c>
      <c r="R210" s="29">
        <v>1685.06213738</v>
      </c>
      <c r="S210" s="28" t="s">
        <v>634</v>
      </c>
      <c r="T210" s="29">
        <v>276.71031599100002</v>
      </c>
      <c r="U210" s="28" t="s">
        <v>703</v>
      </c>
      <c r="V210" s="29">
        <v>235.32870865999999</v>
      </c>
    </row>
    <row r="211" spans="1:22" ht="37.950000000000003" customHeight="1" x14ac:dyDescent="0.3">
      <c r="A211" s="3">
        <v>208</v>
      </c>
      <c r="B211" s="5">
        <v>0.45302905796699999</v>
      </c>
      <c r="C211" s="5">
        <v>1.1194591815421824</v>
      </c>
      <c r="D211" s="2" t="s">
        <v>213</v>
      </c>
      <c r="E211" s="3" t="s">
        <v>113</v>
      </c>
      <c r="F211" s="2" t="s">
        <v>58</v>
      </c>
      <c r="G211" s="2" t="s">
        <v>114</v>
      </c>
      <c r="H211" s="5">
        <v>0</v>
      </c>
      <c r="I211" s="5">
        <v>0</v>
      </c>
      <c r="J211" s="2" t="s">
        <v>21</v>
      </c>
      <c r="K211" s="3" t="s">
        <v>22</v>
      </c>
      <c r="L211" s="3" t="s">
        <v>22</v>
      </c>
      <c r="M211" s="4" t="s">
        <v>42</v>
      </c>
      <c r="N211" s="3" t="s">
        <v>22</v>
      </c>
      <c r="O211" s="3" t="s">
        <v>22</v>
      </c>
      <c r="P211" s="3" t="s">
        <v>22</v>
      </c>
      <c r="Q211" s="28" t="s">
        <v>641</v>
      </c>
      <c r="R211" s="29">
        <v>1253.25476088</v>
      </c>
      <c r="S211" s="28" t="s">
        <v>696</v>
      </c>
      <c r="T211" s="29">
        <v>2626.6182333299998</v>
      </c>
      <c r="U211" s="28" t="s">
        <v>704</v>
      </c>
      <c r="V211" s="29">
        <v>74.601546300999999</v>
      </c>
    </row>
    <row r="212" spans="1:22" ht="37.950000000000003" customHeight="1" x14ac:dyDescent="0.3">
      <c r="A212" s="3">
        <v>209</v>
      </c>
      <c r="B212" s="5">
        <v>9.2287909865800002E-2</v>
      </c>
      <c r="C212" s="5">
        <v>0.22804839165997332</v>
      </c>
      <c r="D212" s="2" t="s">
        <v>143</v>
      </c>
      <c r="E212" s="3" t="s">
        <v>85</v>
      </c>
      <c r="F212" s="2" t="s">
        <v>47</v>
      </c>
      <c r="G212" s="2" t="s">
        <v>52</v>
      </c>
      <c r="H212" s="5">
        <v>0</v>
      </c>
      <c r="I212" s="5">
        <v>0</v>
      </c>
      <c r="J212" s="2" t="s">
        <v>21</v>
      </c>
      <c r="K212" s="3" t="s">
        <v>22</v>
      </c>
      <c r="L212" s="3" t="s">
        <v>22</v>
      </c>
      <c r="M212" s="3" t="s">
        <v>22</v>
      </c>
      <c r="N212" s="3" t="s">
        <v>22</v>
      </c>
      <c r="O212" s="3" t="s">
        <v>22</v>
      </c>
      <c r="P212" s="3" t="s">
        <v>22</v>
      </c>
      <c r="Q212" s="28" t="s">
        <v>627</v>
      </c>
      <c r="R212" s="29">
        <v>1409.9374578100001</v>
      </c>
      <c r="S212" s="28" t="s">
        <v>634</v>
      </c>
      <c r="T212" s="29">
        <v>2110.6427194399998</v>
      </c>
      <c r="U212" s="28" t="s">
        <v>705</v>
      </c>
      <c r="V212" s="29">
        <v>197.58297028300001</v>
      </c>
    </row>
    <row r="213" spans="1:22" ht="37.950000000000003" customHeight="1" x14ac:dyDescent="0.3">
      <c r="A213" s="3">
        <v>210</v>
      </c>
      <c r="B213" s="5">
        <v>5.7652359177399998E-2</v>
      </c>
      <c r="C213" s="5">
        <v>0.14246208203141217</v>
      </c>
      <c r="D213" s="2" t="s">
        <v>192</v>
      </c>
      <c r="E213" s="3" t="s">
        <v>96</v>
      </c>
      <c r="F213" s="2" t="s">
        <v>51</v>
      </c>
      <c r="G213" s="2" t="s">
        <v>52</v>
      </c>
      <c r="H213" s="5">
        <v>0</v>
      </c>
      <c r="I213" s="5">
        <v>0</v>
      </c>
      <c r="J213" s="2" t="s">
        <v>21</v>
      </c>
      <c r="K213" s="4" t="s">
        <v>42</v>
      </c>
      <c r="L213" s="3" t="s">
        <v>22</v>
      </c>
      <c r="M213" s="3" t="s">
        <v>22</v>
      </c>
      <c r="N213" s="3" t="s">
        <v>22</v>
      </c>
      <c r="O213" s="4" t="s">
        <v>42</v>
      </c>
      <c r="P213" s="4" t="s">
        <v>42</v>
      </c>
      <c r="Q213" s="28" t="s">
        <v>605</v>
      </c>
      <c r="R213" s="29">
        <v>889.61728989000005</v>
      </c>
      <c r="S213" s="28" t="s">
        <v>601</v>
      </c>
      <c r="T213" s="29">
        <v>1776.0375106500001</v>
      </c>
      <c r="U213" s="28" t="s">
        <v>706</v>
      </c>
      <c r="V213" s="29">
        <v>221.22684738800001</v>
      </c>
    </row>
    <row r="214" spans="1:22" ht="37.950000000000003" customHeight="1" x14ac:dyDescent="0.3">
      <c r="A214" s="3">
        <v>211</v>
      </c>
      <c r="B214" s="5">
        <v>0.73327946017699996</v>
      </c>
      <c r="C214" s="5">
        <v>1.8119730067982367</v>
      </c>
      <c r="D214" s="2" t="s">
        <v>180</v>
      </c>
      <c r="E214" s="3" t="s">
        <v>96</v>
      </c>
      <c r="F214" s="2" t="s">
        <v>51</v>
      </c>
      <c r="G214" s="2" t="s">
        <v>52</v>
      </c>
      <c r="H214" s="5">
        <v>0</v>
      </c>
      <c r="I214" s="5">
        <v>0</v>
      </c>
      <c r="J214" s="2" t="s">
        <v>21</v>
      </c>
      <c r="K214" s="3" t="s">
        <v>22</v>
      </c>
      <c r="L214" s="3" t="s">
        <v>22</v>
      </c>
      <c r="M214" s="3" t="s">
        <v>22</v>
      </c>
      <c r="N214" s="3" t="s">
        <v>22</v>
      </c>
      <c r="O214" s="3" t="s">
        <v>22</v>
      </c>
      <c r="P214" s="3" t="s">
        <v>22</v>
      </c>
      <c r="Q214" s="28" t="s">
        <v>605</v>
      </c>
      <c r="R214" s="29">
        <v>869.46768980700006</v>
      </c>
      <c r="S214" s="28" t="s">
        <v>601</v>
      </c>
      <c r="T214" s="29">
        <v>1710.7703122</v>
      </c>
      <c r="U214" s="28" t="s">
        <v>706</v>
      </c>
      <c r="V214" s="29">
        <v>338.75492016099997</v>
      </c>
    </row>
    <row r="215" spans="1:22" ht="37.950000000000003" customHeight="1" x14ac:dyDescent="0.3">
      <c r="A215" s="3">
        <v>212</v>
      </c>
      <c r="B215" s="5">
        <v>6.0945743598299996E-2</v>
      </c>
      <c r="C215" s="5">
        <v>0.15060021216564529</v>
      </c>
      <c r="D215" s="2" t="s">
        <v>195</v>
      </c>
      <c r="E215" s="3" t="s">
        <v>148</v>
      </c>
      <c r="F215" s="2" t="s">
        <v>51</v>
      </c>
      <c r="G215" s="2" t="s">
        <v>214</v>
      </c>
      <c r="H215" s="5">
        <v>0</v>
      </c>
      <c r="I215" s="5">
        <v>0</v>
      </c>
      <c r="J215" s="2" t="s">
        <v>21</v>
      </c>
      <c r="K215" s="3" t="s">
        <v>22</v>
      </c>
      <c r="L215" s="3" t="s">
        <v>22</v>
      </c>
      <c r="M215" s="3" t="s">
        <v>22</v>
      </c>
      <c r="N215" s="3" t="s">
        <v>22</v>
      </c>
      <c r="O215" s="3" t="s">
        <v>22</v>
      </c>
      <c r="P215" s="3" t="s">
        <v>22</v>
      </c>
      <c r="Q215" s="28" t="s">
        <v>650</v>
      </c>
      <c r="R215" s="29">
        <v>1873.21433123</v>
      </c>
      <c r="S215" s="28" t="s">
        <v>593</v>
      </c>
      <c r="T215" s="29">
        <v>3354.2006169199999</v>
      </c>
      <c r="U215" s="28" t="s">
        <v>700</v>
      </c>
      <c r="V215" s="29">
        <v>181.53268233200001</v>
      </c>
    </row>
    <row r="216" spans="1:22" ht="37.950000000000003" customHeight="1" x14ac:dyDescent="0.3">
      <c r="A216" s="3">
        <v>213</v>
      </c>
      <c r="B216" s="5">
        <v>5.2926551533199993E-2</v>
      </c>
      <c r="C216" s="5">
        <v>0.13078435702798138</v>
      </c>
      <c r="D216" s="2" t="s">
        <v>143</v>
      </c>
      <c r="E216" s="3" t="s">
        <v>85</v>
      </c>
      <c r="F216" s="2" t="s">
        <v>47</v>
      </c>
      <c r="G216" s="2" t="s">
        <v>188</v>
      </c>
      <c r="H216" s="5">
        <v>0</v>
      </c>
      <c r="I216" s="5">
        <v>0</v>
      </c>
      <c r="J216" s="2" t="s">
        <v>21</v>
      </c>
      <c r="K216" s="3" t="s">
        <v>22</v>
      </c>
      <c r="L216" s="3" t="s">
        <v>22</v>
      </c>
      <c r="M216" s="3" t="s">
        <v>22</v>
      </c>
      <c r="N216" s="3" t="s">
        <v>22</v>
      </c>
      <c r="O216" s="3" t="s">
        <v>22</v>
      </c>
      <c r="P216" s="3" t="s">
        <v>22</v>
      </c>
      <c r="Q216" s="28" t="s">
        <v>627</v>
      </c>
      <c r="R216" s="29">
        <v>1289.9488603100001</v>
      </c>
      <c r="S216" s="28" t="s">
        <v>634</v>
      </c>
      <c r="T216" s="29">
        <v>675.29393742699995</v>
      </c>
      <c r="U216" s="28" t="s">
        <v>707</v>
      </c>
      <c r="V216" s="29">
        <v>410.38226756400002</v>
      </c>
    </row>
    <row r="217" spans="1:22" ht="37.950000000000003" customHeight="1" x14ac:dyDescent="0.3">
      <c r="A217" s="3">
        <v>214</v>
      </c>
      <c r="B217" s="5">
        <v>2.6219812330399998E-2</v>
      </c>
      <c r="C217" s="5">
        <v>6.4790567261399132E-2</v>
      </c>
      <c r="D217" s="2" t="s">
        <v>195</v>
      </c>
      <c r="E217" s="3" t="s">
        <v>148</v>
      </c>
      <c r="F217" s="2" t="s">
        <v>51</v>
      </c>
      <c r="G217" s="2" t="s">
        <v>214</v>
      </c>
      <c r="H217" s="5">
        <v>0</v>
      </c>
      <c r="I217" s="5">
        <v>0</v>
      </c>
      <c r="J217" s="2" t="s">
        <v>21</v>
      </c>
      <c r="K217" s="3" t="s">
        <v>22</v>
      </c>
      <c r="L217" s="3" t="s">
        <v>22</v>
      </c>
      <c r="M217" s="3" t="s">
        <v>22</v>
      </c>
      <c r="N217" s="3" t="s">
        <v>22</v>
      </c>
      <c r="O217" s="3" t="s">
        <v>22</v>
      </c>
      <c r="P217" s="3" t="s">
        <v>22</v>
      </c>
      <c r="Q217" s="28" t="s">
        <v>650</v>
      </c>
      <c r="R217" s="29">
        <v>1902.0535492700001</v>
      </c>
      <c r="S217" s="28" t="s">
        <v>593</v>
      </c>
      <c r="T217" s="29">
        <v>3375.7871272100001</v>
      </c>
      <c r="U217" s="28" t="s">
        <v>700</v>
      </c>
      <c r="V217" s="29">
        <v>142.70375215499999</v>
      </c>
    </row>
    <row r="218" spans="1:22" ht="37.950000000000003" customHeight="1" x14ac:dyDescent="0.3">
      <c r="A218" s="3">
        <v>215</v>
      </c>
      <c r="B218" s="5">
        <v>7.4222320916199999E-2</v>
      </c>
      <c r="C218" s="5">
        <v>0.18340734918390797</v>
      </c>
      <c r="D218" s="2" t="s">
        <v>185</v>
      </c>
      <c r="E218" s="3" t="s">
        <v>136</v>
      </c>
      <c r="F218" s="2" t="s">
        <v>51</v>
      </c>
      <c r="G218" s="2" t="s">
        <v>23</v>
      </c>
      <c r="H218" s="5">
        <v>0</v>
      </c>
      <c r="I218" s="5">
        <v>0</v>
      </c>
      <c r="J218" s="2" t="s">
        <v>21</v>
      </c>
      <c r="K218" s="3" t="s">
        <v>22</v>
      </c>
      <c r="L218" s="3" t="s">
        <v>22</v>
      </c>
      <c r="M218" s="4" t="s">
        <v>42</v>
      </c>
      <c r="N218" s="3" t="s">
        <v>22</v>
      </c>
      <c r="O218" s="3" t="s">
        <v>22</v>
      </c>
      <c r="P218" s="3" t="s">
        <v>22</v>
      </c>
      <c r="Q218" s="28" t="s">
        <v>650</v>
      </c>
      <c r="R218" s="29">
        <v>738.54837085099996</v>
      </c>
      <c r="S218" s="28" t="s">
        <v>696</v>
      </c>
      <c r="T218" s="29">
        <v>3201.7127026100002</v>
      </c>
      <c r="U218" s="28" t="s">
        <v>708</v>
      </c>
      <c r="V218" s="29">
        <v>151.641728363</v>
      </c>
    </row>
    <row r="219" spans="1:22" ht="37.950000000000003" customHeight="1" x14ac:dyDescent="0.3">
      <c r="A219" s="3">
        <v>216</v>
      </c>
      <c r="B219" s="5">
        <v>0.44747023158000004</v>
      </c>
      <c r="C219" s="5">
        <v>1.1057230223972223</v>
      </c>
      <c r="D219" s="2" t="s">
        <v>192</v>
      </c>
      <c r="E219" s="3" t="s">
        <v>96</v>
      </c>
      <c r="F219" s="2" t="s">
        <v>58</v>
      </c>
      <c r="G219" s="2" t="s">
        <v>215</v>
      </c>
      <c r="H219" s="5">
        <v>0</v>
      </c>
      <c r="I219" s="5">
        <v>0</v>
      </c>
      <c r="J219" s="2" t="s">
        <v>21</v>
      </c>
      <c r="K219" s="4" t="s">
        <v>42</v>
      </c>
      <c r="L219" s="3" t="s">
        <v>22</v>
      </c>
      <c r="M219" s="3" t="s">
        <v>22</v>
      </c>
      <c r="N219" s="3" t="s">
        <v>22</v>
      </c>
      <c r="O219" s="4" t="s">
        <v>42</v>
      </c>
      <c r="P219" s="4" t="s">
        <v>42</v>
      </c>
      <c r="Q219" s="28" t="s">
        <v>605</v>
      </c>
      <c r="R219" s="29">
        <v>1091.91938951</v>
      </c>
      <c r="S219" s="28" t="s">
        <v>601</v>
      </c>
      <c r="T219" s="29">
        <v>2040.1255360600001</v>
      </c>
      <c r="U219" s="28" t="s">
        <v>709</v>
      </c>
      <c r="V219" s="29">
        <v>75.894978664099995</v>
      </c>
    </row>
    <row r="220" spans="1:22" ht="37.950000000000003" customHeight="1" x14ac:dyDescent="0.3">
      <c r="A220" s="3">
        <v>217</v>
      </c>
      <c r="B220" s="5">
        <v>9.2602492194499994E-2</v>
      </c>
      <c r="C220" s="5">
        <v>0.22882574152312443</v>
      </c>
      <c r="D220" s="2" t="s">
        <v>143</v>
      </c>
      <c r="E220" s="3" t="s">
        <v>85</v>
      </c>
      <c r="F220" s="2" t="s">
        <v>47</v>
      </c>
      <c r="G220" s="2" t="s">
        <v>52</v>
      </c>
      <c r="H220" s="5">
        <v>0</v>
      </c>
      <c r="I220" s="5">
        <v>0</v>
      </c>
      <c r="J220" s="2" t="s">
        <v>21</v>
      </c>
      <c r="K220" s="3" t="s">
        <v>22</v>
      </c>
      <c r="L220" s="3" t="s">
        <v>22</v>
      </c>
      <c r="M220" s="3" t="s">
        <v>22</v>
      </c>
      <c r="N220" s="3" t="s">
        <v>22</v>
      </c>
      <c r="O220" s="3" t="s">
        <v>22</v>
      </c>
      <c r="P220" s="3" t="s">
        <v>22</v>
      </c>
      <c r="Q220" s="28" t="s">
        <v>627</v>
      </c>
      <c r="R220" s="29">
        <v>1566.7243624499999</v>
      </c>
      <c r="S220" s="28" t="s">
        <v>634</v>
      </c>
      <c r="T220" s="29">
        <v>2095.0746455899998</v>
      </c>
      <c r="U220" s="28" t="s">
        <v>710</v>
      </c>
      <c r="V220" s="29">
        <v>311.29672061999997</v>
      </c>
    </row>
    <row r="221" spans="1:22" ht="37.950000000000003" customHeight="1" x14ac:dyDescent="0.3">
      <c r="A221" s="3">
        <v>218</v>
      </c>
      <c r="B221" s="5">
        <v>0.57421742283800004</v>
      </c>
      <c r="C221" s="5">
        <v>1.4189221527690905</v>
      </c>
      <c r="D221" s="2" t="s">
        <v>204</v>
      </c>
      <c r="E221" s="3" t="s">
        <v>113</v>
      </c>
      <c r="F221" s="2" t="s">
        <v>19</v>
      </c>
      <c r="G221" s="2" t="s">
        <v>216</v>
      </c>
      <c r="H221" s="5">
        <v>0</v>
      </c>
      <c r="I221" s="5">
        <v>0</v>
      </c>
      <c r="J221" s="2" t="s">
        <v>21</v>
      </c>
      <c r="K221" s="3" t="s">
        <v>22</v>
      </c>
      <c r="L221" s="3" t="s">
        <v>22</v>
      </c>
      <c r="M221" s="3" t="s">
        <v>22</v>
      </c>
      <c r="N221" s="4" t="s">
        <v>42</v>
      </c>
      <c r="O221" s="3" t="s">
        <v>22</v>
      </c>
      <c r="P221" s="3" t="s">
        <v>22</v>
      </c>
      <c r="Q221" s="28" t="s">
        <v>641</v>
      </c>
      <c r="R221" s="29">
        <v>3090.1915116</v>
      </c>
      <c r="S221" s="28" t="s">
        <v>711</v>
      </c>
      <c r="T221" s="29">
        <v>771.94479002900005</v>
      </c>
      <c r="U221" s="28" t="s">
        <v>712</v>
      </c>
      <c r="V221" s="29">
        <v>894.636162281</v>
      </c>
    </row>
    <row r="222" spans="1:22" ht="37.950000000000003" customHeight="1" x14ac:dyDescent="0.3">
      <c r="A222" s="3">
        <v>219</v>
      </c>
      <c r="B222" s="5">
        <v>5.4782755915300001</v>
      </c>
      <c r="C222" s="5">
        <v>13.537113794593312</v>
      </c>
      <c r="D222" s="2" t="s">
        <v>217</v>
      </c>
      <c r="E222" s="3" t="s">
        <v>96</v>
      </c>
      <c r="F222" s="2" t="s">
        <v>58</v>
      </c>
      <c r="G222" s="2" t="s">
        <v>218</v>
      </c>
      <c r="H222" s="5">
        <v>0</v>
      </c>
      <c r="I222" s="5">
        <v>0</v>
      </c>
      <c r="J222" s="2" t="s">
        <v>21</v>
      </c>
      <c r="K222" s="4" t="s">
        <v>42</v>
      </c>
      <c r="L222" s="3" t="s">
        <v>22</v>
      </c>
      <c r="M222" s="3" t="s">
        <v>22</v>
      </c>
      <c r="N222" s="3" t="s">
        <v>22</v>
      </c>
      <c r="O222" s="4" t="s">
        <v>42</v>
      </c>
      <c r="P222" s="3" t="s">
        <v>22</v>
      </c>
      <c r="Q222" s="28" t="s">
        <v>659</v>
      </c>
      <c r="R222" s="29">
        <v>1567.97008693</v>
      </c>
      <c r="S222" s="28" t="s">
        <v>638</v>
      </c>
      <c r="T222" s="29">
        <v>1198.57322039</v>
      </c>
      <c r="U222" s="28" t="s">
        <v>713</v>
      </c>
      <c r="V222" s="29">
        <v>129.925590274</v>
      </c>
    </row>
    <row r="223" spans="1:22" ht="37.950000000000003" customHeight="1" x14ac:dyDescent="0.3">
      <c r="A223" s="3">
        <v>220</v>
      </c>
      <c r="B223" s="5">
        <v>0.141594376838</v>
      </c>
      <c r="C223" s="5">
        <v>0.3498873249264931</v>
      </c>
      <c r="D223" s="2" t="s">
        <v>195</v>
      </c>
      <c r="E223" s="3" t="s">
        <v>148</v>
      </c>
      <c r="F223" s="2" t="s">
        <v>47</v>
      </c>
      <c r="G223" s="2" t="s">
        <v>74</v>
      </c>
      <c r="H223" s="5">
        <v>0</v>
      </c>
      <c r="I223" s="5">
        <v>0</v>
      </c>
      <c r="J223" s="2" t="s">
        <v>21</v>
      </c>
      <c r="K223" s="3" t="s">
        <v>22</v>
      </c>
      <c r="L223" s="3" t="s">
        <v>22</v>
      </c>
      <c r="M223" s="3" t="s">
        <v>22</v>
      </c>
      <c r="N223" s="3" t="s">
        <v>22</v>
      </c>
      <c r="O223" s="3" t="s">
        <v>22</v>
      </c>
      <c r="P223" s="3" t="s">
        <v>22</v>
      </c>
      <c r="Q223" s="28" t="s">
        <v>685</v>
      </c>
      <c r="R223" s="29">
        <v>1718.07863481</v>
      </c>
      <c r="S223" s="28" t="s">
        <v>638</v>
      </c>
      <c r="T223" s="29">
        <v>804.45187162499997</v>
      </c>
      <c r="U223" s="28" t="s">
        <v>714</v>
      </c>
      <c r="V223" s="29">
        <v>445.36740470199999</v>
      </c>
    </row>
    <row r="224" spans="1:22" ht="37.950000000000003" customHeight="1" x14ac:dyDescent="0.3">
      <c r="A224" s="3">
        <v>221</v>
      </c>
      <c r="B224" s="5">
        <v>0.112608339751</v>
      </c>
      <c r="C224" s="5">
        <v>0.27826126742991636</v>
      </c>
      <c r="D224" s="2" t="s">
        <v>185</v>
      </c>
      <c r="E224" s="3" t="s">
        <v>136</v>
      </c>
      <c r="F224" s="2" t="s">
        <v>58</v>
      </c>
      <c r="G224" s="2" t="s">
        <v>219</v>
      </c>
      <c r="H224" s="5">
        <v>0</v>
      </c>
      <c r="I224" s="5">
        <v>0</v>
      </c>
      <c r="J224" s="2" t="s">
        <v>21</v>
      </c>
      <c r="K224" s="3" t="s">
        <v>22</v>
      </c>
      <c r="L224" s="3" t="s">
        <v>22</v>
      </c>
      <c r="M224" s="4" t="s">
        <v>42</v>
      </c>
      <c r="N224" s="3" t="s">
        <v>22</v>
      </c>
      <c r="O224" s="3" t="s">
        <v>22</v>
      </c>
      <c r="P224" s="3" t="s">
        <v>22</v>
      </c>
      <c r="Q224" s="28" t="s">
        <v>650</v>
      </c>
      <c r="R224" s="29">
        <v>757.48415535100003</v>
      </c>
      <c r="S224" s="28" t="s">
        <v>696</v>
      </c>
      <c r="T224" s="29">
        <v>3059.4676093500002</v>
      </c>
      <c r="U224" s="28" t="s">
        <v>715</v>
      </c>
      <c r="V224" s="29">
        <v>43.216310138200001</v>
      </c>
    </row>
    <row r="225" spans="1:22" ht="37.950000000000003" customHeight="1" x14ac:dyDescent="0.3">
      <c r="A225" s="3">
        <v>222</v>
      </c>
      <c r="B225" s="5">
        <v>6.2460037491900003E-2</v>
      </c>
      <c r="C225" s="5">
        <v>0.15434211386694249</v>
      </c>
      <c r="D225" s="2" t="s">
        <v>185</v>
      </c>
      <c r="E225" s="3" t="s">
        <v>136</v>
      </c>
      <c r="F225" s="2" t="s">
        <v>58</v>
      </c>
      <c r="G225" s="2" t="s">
        <v>160</v>
      </c>
      <c r="H225" s="5">
        <v>0</v>
      </c>
      <c r="I225" s="5">
        <v>0</v>
      </c>
      <c r="J225" s="2" t="s">
        <v>220</v>
      </c>
      <c r="K225" s="3" t="s">
        <v>22</v>
      </c>
      <c r="L225" s="3" t="s">
        <v>22</v>
      </c>
      <c r="M225" s="4" t="s">
        <v>42</v>
      </c>
      <c r="N225" s="3" t="s">
        <v>22</v>
      </c>
      <c r="O225" s="3" t="s">
        <v>22</v>
      </c>
      <c r="P225" s="3" t="s">
        <v>22</v>
      </c>
      <c r="Q225" s="28" t="s">
        <v>650</v>
      </c>
      <c r="R225" s="29">
        <v>835.72567328399998</v>
      </c>
      <c r="S225" s="28" t="s">
        <v>696</v>
      </c>
      <c r="T225" s="29">
        <v>3103.8643639400002</v>
      </c>
      <c r="U225" s="28" t="s">
        <v>715</v>
      </c>
      <c r="V225" s="29">
        <v>52.143966953700001</v>
      </c>
    </row>
    <row r="226" spans="1:22" ht="37.950000000000003" customHeight="1" x14ac:dyDescent="0.3">
      <c r="A226" s="3">
        <v>223</v>
      </c>
      <c r="B226" s="5">
        <v>11.876995002299999</v>
      </c>
      <c r="C226" s="5">
        <v>29.348693799292349</v>
      </c>
      <c r="D226" s="2" t="s">
        <v>204</v>
      </c>
      <c r="E226" s="3" t="s">
        <v>136</v>
      </c>
      <c r="F226" s="2" t="s">
        <v>19</v>
      </c>
      <c r="G226" s="2" t="s">
        <v>221</v>
      </c>
      <c r="H226" s="5">
        <v>0</v>
      </c>
      <c r="I226" s="5">
        <v>0</v>
      </c>
      <c r="J226" s="2" t="s">
        <v>21</v>
      </c>
      <c r="K226" s="3" t="s">
        <v>22</v>
      </c>
      <c r="L226" s="3" t="s">
        <v>22</v>
      </c>
      <c r="M226" s="3" t="s">
        <v>22</v>
      </c>
      <c r="N226" s="4" t="s">
        <v>42</v>
      </c>
      <c r="O226" s="3" t="s">
        <v>22</v>
      </c>
      <c r="P226" s="3" t="s">
        <v>22</v>
      </c>
      <c r="Q226" s="28" t="s">
        <v>650</v>
      </c>
      <c r="R226" s="29">
        <v>145.74223293899999</v>
      </c>
      <c r="S226" s="28" t="s">
        <v>696</v>
      </c>
      <c r="T226" s="29">
        <v>2713.1691057799999</v>
      </c>
      <c r="U226" s="28" t="s">
        <v>702</v>
      </c>
      <c r="V226" s="29">
        <v>201.79938609300001</v>
      </c>
    </row>
    <row r="227" spans="1:22" ht="37.950000000000003" customHeight="1" x14ac:dyDescent="0.3">
      <c r="A227" s="3">
        <v>224</v>
      </c>
      <c r="B227" s="5">
        <v>0.37208208548399996</v>
      </c>
      <c r="C227" s="5">
        <v>0.91943485645631207</v>
      </c>
      <c r="D227" s="2" t="s">
        <v>217</v>
      </c>
      <c r="E227" s="3" t="s">
        <v>222</v>
      </c>
      <c r="F227" s="2" t="s">
        <v>58</v>
      </c>
      <c r="G227" s="2" t="s">
        <v>223</v>
      </c>
      <c r="H227" s="5">
        <v>0</v>
      </c>
      <c r="I227" s="5">
        <v>0</v>
      </c>
      <c r="J227" s="2" t="s">
        <v>21</v>
      </c>
      <c r="K227" s="4" t="s">
        <v>42</v>
      </c>
      <c r="L227" s="3" t="s">
        <v>22</v>
      </c>
      <c r="M227" s="3" t="s">
        <v>22</v>
      </c>
      <c r="N227" s="3" t="s">
        <v>22</v>
      </c>
      <c r="O227" s="4" t="s">
        <v>42</v>
      </c>
      <c r="P227" s="3" t="s">
        <v>22</v>
      </c>
      <c r="Q227" s="28" t="s">
        <v>659</v>
      </c>
      <c r="R227" s="29">
        <v>1592.85670443</v>
      </c>
      <c r="S227" s="28" t="s">
        <v>638</v>
      </c>
      <c r="T227" s="29">
        <v>1071.41528928</v>
      </c>
      <c r="U227" s="28" t="s">
        <v>716</v>
      </c>
      <c r="V227" s="29">
        <v>125.848222632</v>
      </c>
    </row>
    <row r="228" spans="1:22" ht="37.950000000000003" customHeight="1" x14ac:dyDescent="0.3">
      <c r="A228" s="3">
        <v>225</v>
      </c>
      <c r="B228" s="5">
        <v>1.5902208545699998</v>
      </c>
      <c r="C228" s="5">
        <v>3.9295213077875371</v>
      </c>
      <c r="D228" s="2" t="s">
        <v>143</v>
      </c>
      <c r="E228" s="3" t="s">
        <v>85</v>
      </c>
      <c r="F228" s="2" t="s">
        <v>37</v>
      </c>
      <c r="G228" s="2" t="s">
        <v>224</v>
      </c>
      <c r="H228" s="5">
        <v>0</v>
      </c>
      <c r="I228" s="5">
        <v>0</v>
      </c>
      <c r="J228" s="2" t="s">
        <v>21</v>
      </c>
      <c r="K228" s="3" t="s">
        <v>22</v>
      </c>
      <c r="L228" s="3" t="s">
        <v>22</v>
      </c>
      <c r="M228" s="3" t="s">
        <v>22</v>
      </c>
      <c r="N228" s="3" t="s">
        <v>22</v>
      </c>
      <c r="O228" s="3" t="s">
        <v>22</v>
      </c>
      <c r="P228" s="3" t="s">
        <v>22</v>
      </c>
      <c r="Q228" s="28" t="s">
        <v>627</v>
      </c>
      <c r="R228" s="29">
        <v>1524.3485707499999</v>
      </c>
      <c r="S228" s="28" t="s">
        <v>634</v>
      </c>
      <c r="T228" s="29">
        <v>1965.91483315</v>
      </c>
      <c r="U228" s="28" t="s">
        <v>710</v>
      </c>
      <c r="V228" s="29">
        <v>439.80405585099999</v>
      </c>
    </row>
    <row r="229" spans="1:22" ht="37.950000000000003" customHeight="1" x14ac:dyDescent="0.3">
      <c r="A229" s="3">
        <v>226</v>
      </c>
      <c r="B229" s="5">
        <v>9.6190939084000004E-2</v>
      </c>
      <c r="C229" s="5">
        <v>0.23769298689575985</v>
      </c>
      <c r="D229" s="2" t="s">
        <v>127</v>
      </c>
      <c r="E229" s="3" t="s">
        <v>89</v>
      </c>
      <c r="F229" s="2" t="s">
        <v>47</v>
      </c>
      <c r="G229" s="2" t="s">
        <v>225</v>
      </c>
      <c r="H229" s="5">
        <v>0</v>
      </c>
      <c r="I229" s="5">
        <v>0</v>
      </c>
      <c r="J229" s="2" t="s">
        <v>21</v>
      </c>
      <c r="K229" s="3" t="s">
        <v>22</v>
      </c>
      <c r="L229" s="3" t="s">
        <v>22</v>
      </c>
      <c r="M229" s="3" t="s">
        <v>22</v>
      </c>
      <c r="N229" s="3" t="s">
        <v>22</v>
      </c>
      <c r="O229" s="3" t="s">
        <v>22</v>
      </c>
      <c r="P229" s="3" t="s">
        <v>22</v>
      </c>
      <c r="Q229" s="28" t="s">
        <v>641</v>
      </c>
      <c r="R229" s="29">
        <v>1548.8447721499999</v>
      </c>
      <c r="S229" s="28" t="s">
        <v>717</v>
      </c>
      <c r="T229" s="29">
        <v>1586.12219749</v>
      </c>
      <c r="U229" s="28" t="s">
        <v>718</v>
      </c>
      <c r="V229" s="29">
        <v>136.420415746</v>
      </c>
    </row>
    <row r="230" spans="1:22" ht="37.950000000000003" customHeight="1" x14ac:dyDescent="0.3">
      <c r="A230" s="3">
        <v>227</v>
      </c>
      <c r="B230" s="5">
        <v>6.2808788083E-2</v>
      </c>
      <c r="C230" s="5">
        <v>0.15520389534521489</v>
      </c>
      <c r="D230" s="2" t="s">
        <v>226</v>
      </c>
      <c r="E230" s="3" t="s">
        <v>96</v>
      </c>
      <c r="F230" s="2" t="s">
        <v>51</v>
      </c>
      <c r="G230" s="2" t="s">
        <v>52</v>
      </c>
      <c r="H230" s="5">
        <v>0</v>
      </c>
      <c r="I230" s="5">
        <v>0</v>
      </c>
      <c r="J230" s="2" t="s">
        <v>21</v>
      </c>
      <c r="K230" s="3" t="s">
        <v>22</v>
      </c>
      <c r="L230" s="3" t="s">
        <v>22</v>
      </c>
      <c r="M230" s="3" t="s">
        <v>22</v>
      </c>
      <c r="N230" s="3" t="s">
        <v>22</v>
      </c>
      <c r="O230" s="3" t="s">
        <v>22</v>
      </c>
      <c r="P230" s="3" t="s">
        <v>22</v>
      </c>
      <c r="Q230" s="28" t="s">
        <v>659</v>
      </c>
      <c r="R230" s="29">
        <v>675.56707789200004</v>
      </c>
      <c r="S230" s="28" t="s">
        <v>719</v>
      </c>
      <c r="T230" s="29">
        <v>1847.3258996100001</v>
      </c>
      <c r="U230" s="28" t="s">
        <v>720</v>
      </c>
      <c r="V230" s="29">
        <v>119.90057320299999</v>
      </c>
    </row>
    <row r="231" spans="1:22" ht="37.950000000000003" customHeight="1" x14ac:dyDescent="0.3">
      <c r="A231" s="3">
        <v>228</v>
      </c>
      <c r="B231" s="5">
        <v>9.8185360775000008E-2</v>
      </c>
      <c r="C231" s="5">
        <v>0.24262131022202973</v>
      </c>
      <c r="D231" s="2" t="s">
        <v>195</v>
      </c>
      <c r="E231" s="3" t="s">
        <v>148</v>
      </c>
      <c r="F231" s="2" t="s">
        <v>37</v>
      </c>
      <c r="G231" s="2" t="s">
        <v>227</v>
      </c>
      <c r="H231" s="5">
        <v>0</v>
      </c>
      <c r="I231" s="5">
        <v>0</v>
      </c>
      <c r="J231" s="2" t="s">
        <v>21</v>
      </c>
      <c r="K231" s="3" t="s">
        <v>22</v>
      </c>
      <c r="L231" s="3" t="s">
        <v>22</v>
      </c>
      <c r="M231" s="3" t="s">
        <v>22</v>
      </c>
      <c r="N231" s="3" t="s">
        <v>22</v>
      </c>
      <c r="O231" s="3" t="s">
        <v>22</v>
      </c>
      <c r="P231" s="3" t="s">
        <v>22</v>
      </c>
      <c r="Q231" s="28" t="s">
        <v>685</v>
      </c>
      <c r="R231" s="29">
        <v>1173.0656485</v>
      </c>
      <c r="S231" s="28" t="s">
        <v>638</v>
      </c>
      <c r="T231" s="29">
        <v>1402.1300180400001</v>
      </c>
      <c r="U231" s="28" t="s">
        <v>721</v>
      </c>
      <c r="V231" s="29">
        <v>123.356515581</v>
      </c>
    </row>
    <row r="232" spans="1:22" ht="37.950000000000003" customHeight="1" x14ac:dyDescent="0.3">
      <c r="A232" s="3">
        <v>229</v>
      </c>
      <c r="B232" s="5">
        <v>5.46847056987</v>
      </c>
      <c r="C232" s="5">
        <v>13.512885058424017</v>
      </c>
      <c r="D232" s="2" t="s">
        <v>91</v>
      </c>
      <c r="E232" s="3" t="s">
        <v>113</v>
      </c>
      <c r="F232" s="2" t="s">
        <v>92</v>
      </c>
      <c r="G232" s="2" t="s">
        <v>156</v>
      </c>
      <c r="H232" s="5">
        <v>0</v>
      </c>
      <c r="I232" s="5">
        <v>0</v>
      </c>
      <c r="J232" s="2" t="s">
        <v>21</v>
      </c>
      <c r="K232" s="3" t="s">
        <v>22</v>
      </c>
      <c r="L232" s="3" t="s">
        <v>22</v>
      </c>
      <c r="M232" s="3" t="s">
        <v>22</v>
      </c>
      <c r="N232" s="3" t="s">
        <v>22</v>
      </c>
      <c r="O232" s="3" t="s">
        <v>22</v>
      </c>
      <c r="P232" s="3" t="s">
        <v>22</v>
      </c>
      <c r="Q232" s="28" t="s">
        <v>641</v>
      </c>
      <c r="R232" s="29">
        <v>3304.7502825299998</v>
      </c>
      <c r="S232" s="28" t="s">
        <v>711</v>
      </c>
      <c r="T232" s="29">
        <v>549.13938310699996</v>
      </c>
      <c r="U232" s="28" t="s">
        <v>712</v>
      </c>
      <c r="V232" s="29">
        <v>1106.2706034600001</v>
      </c>
    </row>
    <row r="233" spans="1:22" ht="37.950000000000003" customHeight="1" x14ac:dyDescent="0.3">
      <c r="A233" s="3">
        <v>230</v>
      </c>
      <c r="B233" s="5">
        <v>0.77615216187300007</v>
      </c>
      <c r="C233" s="5">
        <v>1.917913759840622</v>
      </c>
      <c r="D233" s="2" t="s">
        <v>217</v>
      </c>
      <c r="E233" s="3" t="s">
        <v>222</v>
      </c>
      <c r="F233" s="2" t="s">
        <v>58</v>
      </c>
      <c r="G233" s="2" t="s">
        <v>228</v>
      </c>
      <c r="H233" s="5">
        <v>0</v>
      </c>
      <c r="I233" s="5">
        <v>0</v>
      </c>
      <c r="J233" s="2" t="s">
        <v>21</v>
      </c>
      <c r="K233" s="4" t="s">
        <v>42</v>
      </c>
      <c r="L233" s="3" t="s">
        <v>22</v>
      </c>
      <c r="M233" s="3" t="s">
        <v>22</v>
      </c>
      <c r="N233" s="3" t="s">
        <v>22</v>
      </c>
      <c r="O233" s="4" t="s">
        <v>42</v>
      </c>
      <c r="P233" s="3" t="s">
        <v>22</v>
      </c>
      <c r="Q233" s="28" t="s">
        <v>659</v>
      </c>
      <c r="R233" s="29">
        <v>1666.90220643</v>
      </c>
      <c r="S233" s="28" t="s">
        <v>638</v>
      </c>
      <c r="T233" s="29">
        <v>980.73418092400004</v>
      </c>
      <c r="U233" s="28" t="s">
        <v>722</v>
      </c>
      <c r="V233" s="29">
        <v>140.258128736</v>
      </c>
    </row>
    <row r="234" spans="1:22" ht="37.950000000000003" customHeight="1" x14ac:dyDescent="0.3">
      <c r="A234" s="3">
        <v>231</v>
      </c>
      <c r="B234" s="5">
        <v>0.29924514630799998</v>
      </c>
      <c r="C234" s="5">
        <v>0.73945086010537131</v>
      </c>
      <c r="D234" s="2" t="s">
        <v>195</v>
      </c>
      <c r="E234" s="3" t="s">
        <v>148</v>
      </c>
      <c r="F234" s="2" t="s">
        <v>37</v>
      </c>
      <c r="G234" s="2" t="s">
        <v>227</v>
      </c>
      <c r="H234" s="5">
        <v>0</v>
      </c>
      <c r="I234" s="5">
        <v>0</v>
      </c>
      <c r="J234" s="2" t="s">
        <v>229</v>
      </c>
      <c r="K234" s="3" t="s">
        <v>22</v>
      </c>
      <c r="L234" s="3" t="s">
        <v>22</v>
      </c>
      <c r="M234" s="3" t="s">
        <v>22</v>
      </c>
      <c r="N234" s="3" t="s">
        <v>22</v>
      </c>
      <c r="O234" s="3" t="s">
        <v>22</v>
      </c>
      <c r="P234" s="3" t="s">
        <v>22</v>
      </c>
      <c r="Q234" s="28" t="s">
        <v>685</v>
      </c>
      <c r="R234" s="29">
        <v>1228.7805484999999</v>
      </c>
      <c r="S234" s="28" t="s">
        <v>638</v>
      </c>
      <c r="T234" s="29">
        <v>1316.6625964499999</v>
      </c>
      <c r="U234" s="28" t="s">
        <v>721</v>
      </c>
      <c r="V234" s="29">
        <v>38.274725816900002</v>
      </c>
    </row>
    <row r="235" spans="1:22" ht="37.950000000000003" customHeight="1" x14ac:dyDescent="0.3">
      <c r="A235" s="3">
        <v>232</v>
      </c>
      <c r="B235" s="5">
        <v>7.1982266363700004E-2</v>
      </c>
      <c r="C235" s="5">
        <v>0.17787205383838478</v>
      </c>
      <c r="D235" s="2" t="s">
        <v>180</v>
      </c>
      <c r="E235" s="3" t="s">
        <v>96</v>
      </c>
      <c r="F235" s="2" t="s">
        <v>51</v>
      </c>
      <c r="G235" s="2" t="s">
        <v>52</v>
      </c>
      <c r="H235" s="5">
        <v>0</v>
      </c>
      <c r="I235" s="5">
        <v>0</v>
      </c>
      <c r="J235" s="2" t="s">
        <v>21</v>
      </c>
      <c r="K235" s="3" t="s">
        <v>22</v>
      </c>
      <c r="L235" s="3" t="s">
        <v>22</v>
      </c>
      <c r="M235" s="3" t="s">
        <v>22</v>
      </c>
      <c r="N235" s="3" t="s">
        <v>22</v>
      </c>
      <c r="O235" s="3" t="s">
        <v>22</v>
      </c>
      <c r="P235" s="3" t="s">
        <v>22</v>
      </c>
      <c r="Q235" s="28" t="s">
        <v>605</v>
      </c>
      <c r="R235" s="29">
        <v>1327.95292829</v>
      </c>
      <c r="S235" s="28" t="s">
        <v>634</v>
      </c>
      <c r="T235" s="29">
        <v>1850.46412237</v>
      </c>
      <c r="U235" s="28" t="s">
        <v>723</v>
      </c>
      <c r="V235" s="29">
        <v>230.880685822</v>
      </c>
    </row>
    <row r="236" spans="1:22" ht="37.950000000000003" customHeight="1" x14ac:dyDescent="0.3">
      <c r="A236" s="3">
        <v>233</v>
      </c>
      <c r="B236" s="5">
        <v>7.4781693345899999E-2</v>
      </c>
      <c r="C236" s="5">
        <v>0.1847895885597646</v>
      </c>
      <c r="D236" s="2" t="s">
        <v>180</v>
      </c>
      <c r="E236" s="3" t="s">
        <v>96</v>
      </c>
      <c r="F236" s="2" t="s">
        <v>51</v>
      </c>
      <c r="G236" s="2" t="s">
        <v>52</v>
      </c>
      <c r="H236" s="5">
        <v>0</v>
      </c>
      <c r="I236" s="5">
        <v>0</v>
      </c>
      <c r="J236" s="2" t="s">
        <v>21</v>
      </c>
      <c r="K236" s="3" t="s">
        <v>22</v>
      </c>
      <c r="L236" s="3" t="s">
        <v>22</v>
      </c>
      <c r="M236" s="3" t="s">
        <v>22</v>
      </c>
      <c r="N236" s="3" t="s">
        <v>22</v>
      </c>
      <c r="O236" s="3" t="s">
        <v>22</v>
      </c>
      <c r="P236" s="3" t="s">
        <v>22</v>
      </c>
      <c r="Q236" s="28" t="s">
        <v>605</v>
      </c>
      <c r="R236" s="29">
        <v>1512.0933416600001</v>
      </c>
      <c r="S236" s="28" t="s">
        <v>634</v>
      </c>
      <c r="T236" s="29">
        <v>1357.74439508</v>
      </c>
      <c r="U236" s="28" t="s">
        <v>724</v>
      </c>
      <c r="V236" s="29">
        <v>634.42613863899999</v>
      </c>
    </row>
    <row r="237" spans="1:22" ht="37.950000000000003" customHeight="1" x14ac:dyDescent="0.3">
      <c r="A237" s="3">
        <v>234</v>
      </c>
      <c r="B237" s="5">
        <v>0.18239950742200001</v>
      </c>
      <c r="C237" s="5">
        <v>0.45071899848685437</v>
      </c>
      <c r="D237" s="2" t="s">
        <v>143</v>
      </c>
      <c r="E237" s="3" t="s">
        <v>85</v>
      </c>
      <c r="F237" s="2" t="s">
        <v>58</v>
      </c>
      <c r="G237" s="2" t="s">
        <v>160</v>
      </c>
      <c r="H237" s="5">
        <v>0</v>
      </c>
      <c r="I237" s="5">
        <v>0</v>
      </c>
      <c r="J237" s="2" t="s">
        <v>230</v>
      </c>
      <c r="K237" s="3" t="s">
        <v>22</v>
      </c>
      <c r="L237" s="3" t="s">
        <v>22</v>
      </c>
      <c r="M237" s="3" t="s">
        <v>22</v>
      </c>
      <c r="N237" s="3" t="s">
        <v>22</v>
      </c>
      <c r="O237" s="3" t="s">
        <v>22</v>
      </c>
      <c r="P237" s="3" t="s">
        <v>22</v>
      </c>
      <c r="Q237" s="28" t="s">
        <v>627</v>
      </c>
      <c r="R237" s="29">
        <v>2113.8485257299999</v>
      </c>
      <c r="S237" s="28" t="s">
        <v>634</v>
      </c>
      <c r="T237" s="29">
        <v>2655.1809394699999</v>
      </c>
      <c r="U237" s="28" t="s">
        <v>725</v>
      </c>
      <c r="V237" s="29">
        <v>88.337436448199995</v>
      </c>
    </row>
    <row r="238" spans="1:22" ht="37.950000000000003" customHeight="1" x14ac:dyDescent="0.3">
      <c r="A238" s="3">
        <v>235</v>
      </c>
      <c r="B238" s="5">
        <v>7.4594846380899998E-2</v>
      </c>
      <c r="C238" s="5">
        <v>0.18432787965426703</v>
      </c>
      <c r="D238" s="2" t="s">
        <v>180</v>
      </c>
      <c r="E238" s="3" t="s">
        <v>96</v>
      </c>
      <c r="F238" s="2" t="s">
        <v>51</v>
      </c>
      <c r="G238" s="2" t="s">
        <v>52</v>
      </c>
      <c r="H238" s="5">
        <v>0</v>
      </c>
      <c r="I238" s="5">
        <v>0</v>
      </c>
      <c r="J238" s="2" t="s">
        <v>21</v>
      </c>
      <c r="K238" s="3" t="s">
        <v>22</v>
      </c>
      <c r="L238" s="3" t="s">
        <v>22</v>
      </c>
      <c r="M238" s="3" t="s">
        <v>22</v>
      </c>
      <c r="N238" s="3" t="s">
        <v>22</v>
      </c>
      <c r="O238" s="3" t="s">
        <v>22</v>
      </c>
      <c r="P238" s="3" t="s">
        <v>22</v>
      </c>
      <c r="Q238" s="28" t="s">
        <v>605</v>
      </c>
      <c r="R238" s="29">
        <v>1519.9991075099999</v>
      </c>
      <c r="S238" s="28" t="s">
        <v>634</v>
      </c>
      <c r="T238" s="29">
        <v>1385.2885593599999</v>
      </c>
      <c r="U238" s="28" t="s">
        <v>724</v>
      </c>
      <c r="V238" s="29">
        <v>603.67643168799998</v>
      </c>
    </row>
    <row r="239" spans="1:22" ht="37.950000000000003" customHeight="1" x14ac:dyDescent="0.3">
      <c r="A239" s="3">
        <v>236</v>
      </c>
      <c r="B239" s="5">
        <v>5.6259359459800002</v>
      </c>
      <c r="C239" s="5">
        <v>13.901990476633577</v>
      </c>
      <c r="D239" s="2" t="s">
        <v>204</v>
      </c>
      <c r="E239" s="3" t="s">
        <v>136</v>
      </c>
      <c r="F239" s="2" t="s">
        <v>19</v>
      </c>
      <c r="G239" s="2" t="s">
        <v>221</v>
      </c>
      <c r="H239" s="5">
        <v>0</v>
      </c>
      <c r="I239" s="5">
        <v>0</v>
      </c>
      <c r="J239" s="2" t="s">
        <v>21</v>
      </c>
      <c r="K239" s="3" t="s">
        <v>22</v>
      </c>
      <c r="L239" s="3" t="s">
        <v>22</v>
      </c>
      <c r="M239" s="3" t="s">
        <v>22</v>
      </c>
      <c r="N239" s="4" t="s">
        <v>42</v>
      </c>
      <c r="O239" s="3" t="s">
        <v>22</v>
      </c>
      <c r="P239" s="3" t="s">
        <v>22</v>
      </c>
      <c r="Q239" s="28" t="s">
        <v>650</v>
      </c>
      <c r="R239" s="29">
        <v>358.15582563100003</v>
      </c>
      <c r="S239" s="28" t="s">
        <v>696</v>
      </c>
      <c r="T239" s="29">
        <v>2605.5824715200001</v>
      </c>
      <c r="U239" s="28" t="s">
        <v>726</v>
      </c>
      <c r="V239" s="29">
        <v>191.07861260199999</v>
      </c>
    </row>
    <row r="240" spans="1:22" ht="37.950000000000003" customHeight="1" x14ac:dyDescent="0.3">
      <c r="A240" s="3">
        <v>237</v>
      </c>
      <c r="B240" s="5">
        <v>9.7435797895600001E-2</v>
      </c>
      <c r="C240" s="5">
        <v>0.24076910001005553</v>
      </c>
      <c r="D240" s="2" t="s">
        <v>185</v>
      </c>
      <c r="E240" s="3" t="s">
        <v>136</v>
      </c>
      <c r="F240" s="2" t="s">
        <v>58</v>
      </c>
      <c r="G240" s="2" t="s">
        <v>231</v>
      </c>
      <c r="H240" s="5">
        <v>0</v>
      </c>
      <c r="I240" s="5">
        <v>0</v>
      </c>
      <c r="J240" s="2" t="s">
        <v>21</v>
      </c>
      <c r="K240" s="3" t="s">
        <v>22</v>
      </c>
      <c r="L240" s="3" t="s">
        <v>22</v>
      </c>
      <c r="M240" s="4" t="s">
        <v>42</v>
      </c>
      <c r="N240" s="3" t="s">
        <v>22</v>
      </c>
      <c r="O240" s="3" t="s">
        <v>22</v>
      </c>
      <c r="P240" s="3" t="s">
        <v>22</v>
      </c>
      <c r="Q240" s="28" t="s">
        <v>650</v>
      </c>
      <c r="R240" s="29">
        <v>691.56781795899997</v>
      </c>
      <c r="S240" s="28" t="s">
        <v>696</v>
      </c>
      <c r="T240" s="29">
        <v>2743.0304262</v>
      </c>
      <c r="U240" s="28" t="s">
        <v>727</v>
      </c>
      <c r="V240" s="29">
        <v>37.056463923099997</v>
      </c>
    </row>
    <row r="241" spans="1:22" ht="37.950000000000003" customHeight="1" x14ac:dyDescent="0.3">
      <c r="A241" s="3">
        <v>238</v>
      </c>
      <c r="B241" s="5">
        <v>7.0331138895599998E-2</v>
      </c>
      <c r="C241" s="5">
        <v>0.1737920290109361</v>
      </c>
      <c r="D241" s="2" t="s">
        <v>180</v>
      </c>
      <c r="E241" s="3" t="s">
        <v>96</v>
      </c>
      <c r="F241" s="2" t="s">
        <v>47</v>
      </c>
      <c r="G241" s="2" t="s">
        <v>188</v>
      </c>
      <c r="H241" s="5">
        <v>0</v>
      </c>
      <c r="I241" s="5">
        <v>0</v>
      </c>
      <c r="J241" s="2" t="s">
        <v>21</v>
      </c>
      <c r="K241" s="3" t="s">
        <v>22</v>
      </c>
      <c r="L241" s="3" t="s">
        <v>22</v>
      </c>
      <c r="M241" s="3" t="s">
        <v>22</v>
      </c>
      <c r="N241" s="3" t="s">
        <v>22</v>
      </c>
      <c r="O241" s="3" t="s">
        <v>22</v>
      </c>
      <c r="P241" s="3" t="s">
        <v>22</v>
      </c>
      <c r="Q241" s="28" t="s">
        <v>605</v>
      </c>
      <c r="R241" s="29">
        <v>2104.4559803900001</v>
      </c>
      <c r="S241" s="28" t="s">
        <v>634</v>
      </c>
      <c r="T241" s="29">
        <v>541.86439318199996</v>
      </c>
      <c r="U241" s="28" t="s">
        <v>728</v>
      </c>
      <c r="V241" s="29">
        <v>30.309660807899999</v>
      </c>
    </row>
    <row r="242" spans="1:22" ht="37.950000000000003" customHeight="1" x14ac:dyDescent="0.3">
      <c r="A242" s="3">
        <v>239</v>
      </c>
      <c r="B242" s="5">
        <v>8.1749528638400015</v>
      </c>
      <c r="C242" s="5">
        <v>20.200748453462058</v>
      </c>
      <c r="D242" s="2" t="s">
        <v>204</v>
      </c>
      <c r="E242" s="3" t="s">
        <v>136</v>
      </c>
      <c r="F242" s="2" t="s">
        <v>19</v>
      </c>
      <c r="G242" s="2" t="s">
        <v>232</v>
      </c>
      <c r="H242" s="5">
        <v>0</v>
      </c>
      <c r="I242" s="5">
        <v>0</v>
      </c>
      <c r="J242" s="2" t="s">
        <v>21</v>
      </c>
      <c r="K242" s="3" t="s">
        <v>22</v>
      </c>
      <c r="L242" s="3" t="s">
        <v>22</v>
      </c>
      <c r="M242" s="3" t="s">
        <v>22</v>
      </c>
      <c r="N242" s="4" t="s">
        <v>42</v>
      </c>
      <c r="O242" s="3" t="s">
        <v>22</v>
      </c>
      <c r="P242" s="3" t="s">
        <v>22</v>
      </c>
      <c r="Q242" s="28" t="s">
        <v>650</v>
      </c>
      <c r="R242" s="29">
        <v>610.824481666</v>
      </c>
      <c r="S242" s="28" t="s">
        <v>696</v>
      </c>
      <c r="T242" s="29">
        <v>2346.9835109999999</v>
      </c>
      <c r="U242" s="28" t="s">
        <v>697</v>
      </c>
      <c r="V242" s="29">
        <v>614.405657475</v>
      </c>
    </row>
    <row r="243" spans="1:22" ht="37.950000000000003" customHeight="1" x14ac:dyDescent="0.3">
      <c r="A243" s="3">
        <v>240</v>
      </c>
      <c r="B243" s="5">
        <v>7.8163352912899997E-2</v>
      </c>
      <c r="C243" s="5">
        <v>0.19314585133044954</v>
      </c>
      <c r="D243" s="2" t="s">
        <v>181</v>
      </c>
      <c r="E243" s="3" t="s">
        <v>136</v>
      </c>
      <c r="F243" s="2" t="s">
        <v>58</v>
      </c>
      <c r="G243" s="2" t="s">
        <v>233</v>
      </c>
      <c r="H243" s="5">
        <v>0</v>
      </c>
      <c r="I243" s="5">
        <v>0</v>
      </c>
      <c r="J243" s="2" t="s">
        <v>21</v>
      </c>
      <c r="K243" s="3" t="s">
        <v>22</v>
      </c>
      <c r="L243" s="3" t="s">
        <v>22</v>
      </c>
      <c r="M243" s="3" t="s">
        <v>22</v>
      </c>
      <c r="N243" s="3" t="s">
        <v>22</v>
      </c>
      <c r="O243" s="3" t="s">
        <v>22</v>
      </c>
      <c r="P243" s="3" t="s">
        <v>22</v>
      </c>
      <c r="Q243" s="28" t="s">
        <v>650</v>
      </c>
      <c r="R243" s="29">
        <v>684.02668872799995</v>
      </c>
      <c r="S243" s="28" t="s">
        <v>696</v>
      </c>
      <c r="T243" s="29">
        <v>2701.8827372300002</v>
      </c>
      <c r="U243" s="28" t="s">
        <v>729</v>
      </c>
      <c r="V243" s="29">
        <v>69.948815038899994</v>
      </c>
    </row>
    <row r="244" spans="1:22" ht="37.950000000000003" customHeight="1" x14ac:dyDescent="0.3">
      <c r="A244" s="3">
        <v>241</v>
      </c>
      <c r="B244" s="5">
        <v>0.10577955050200001</v>
      </c>
      <c r="C244" s="5">
        <v>0.26138696171117271</v>
      </c>
      <c r="D244" s="2" t="s">
        <v>226</v>
      </c>
      <c r="E244" s="3" t="s">
        <v>96</v>
      </c>
      <c r="F244" s="2" t="s">
        <v>51</v>
      </c>
      <c r="G244" s="2" t="s">
        <v>52</v>
      </c>
      <c r="H244" s="5">
        <v>0</v>
      </c>
      <c r="I244" s="5">
        <v>0</v>
      </c>
      <c r="J244" s="2" t="s">
        <v>21</v>
      </c>
      <c r="K244" s="3" t="s">
        <v>22</v>
      </c>
      <c r="L244" s="3" t="s">
        <v>22</v>
      </c>
      <c r="M244" s="3" t="s">
        <v>22</v>
      </c>
      <c r="N244" s="3" t="s">
        <v>22</v>
      </c>
      <c r="O244" s="3" t="s">
        <v>22</v>
      </c>
      <c r="P244" s="4" t="s">
        <v>42</v>
      </c>
      <c r="Q244" s="28" t="s">
        <v>659</v>
      </c>
      <c r="R244" s="29">
        <v>522.80310801600001</v>
      </c>
      <c r="S244" s="28" t="s">
        <v>719</v>
      </c>
      <c r="T244" s="29">
        <v>1740.12211645</v>
      </c>
      <c r="U244" s="28" t="s">
        <v>730</v>
      </c>
      <c r="V244" s="29">
        <v>145.21409384200001</v>
      </c>
    </row>
    <row r="245" spans="1:22" ht="37.950000000000003" customHeight="1" x14ac:dyDescent="0.3">
      <c r="A245" s="3">
        <v>242</v>
      </c>
      <c r="B245" s="5">
        <v>0.222141264048</v>
      </c>
      <c r="C245" s="5">
        <v>0.54892301777259145</v>
      </c>
      <c r="D245" s="2" t="s">
        <v>143</v>
      </c>
      <c r="E245" s="3" t="s">
        <v>85</v>
      </c>
      <c r="F245" s="2" t="s">
        <v>51</v>
      </c>
      <c r="G245" s="2" t="s">
        <v>52</v>
      </c>
      <c r="H245" s="5">
        <v>0</v>
      </c>
      <c r="I245" s="5">
        <v>0</v>
      </c>
      <c r="J245" s="2" t="s">
        <v>21</v>
      </c>
      <c r="K245" s="3" t="s">
        <v>22</v>
      </c>
      <c r="L245" s="3" t="s">
        <v>22</v>
      </c>
      <c r="M245" s="3" t="s">
        <v>22</v>
      </c>
      <c r="N245" s="3" t="s">
        <v>22</v>
      </c>
      <c r="O245" s="3" t="s">
        <v>22</v>
      </c>
      <c r="P245" s="3" t="s">
        <v>22</v>
      </c>
      <c r="Q245" s="28" t="s">
        <v>627</v>
      </c>
      <c r="R245" s="29">
        <v>2040.21967247</v>
      </c>
      <c r="S245" s="28" t="s">
        <v>634</v>
      </c>
      <c r="T245" s="29">
        <v>2438.46183157</v>
      </c>
      <c r="U245" s="28" t="s">
        <v>731</v>
      </c>
      <c r="V245" s="29">
        <v>268.16840523600001</v>
      </c>
    </row>
    <row r="246" spans="1:22" ht="37.950000000000003" customHeight="1" x14ac:dyDescent="0.3">
      <c r="A246" s="3">
        <v>243</v>
      </c>
      <c r="B246" s="5">
        <v>4.2213707499700002</v>
      </c>
      <c r="C246" s="5">
        <v>10.431234292021408</v>
      </c>
      <c r="D246" s="2" t="s">
        <v>204</v>
      </c>
      <c r="E246" s="3" t="s">
        <v>113</v>
      </c>
      <c r="F246" s="2" t="s">
        <v>234</v>
      </c>
      <c r="G246" s="2" t="s">
        <v>235</v>
      </c>
      <c r="H246" s="5">
        <v>0</v>
      </c>
      <c r="I246" s="5">
        <v>0</v>
      </c>
      <c r="J246" s="2" t="s">
        <v>21</v>
      </c>
      <c r="K246" s="3" t="s">
        <v>22</v>
      </c>
      <c r="L246" s="3" t="s">
        <v>22</v>
      </c>
      <c r="M246" s="3" t="s">
        <v>22</v>
      </c>
      <c r="N246" s="4" t="s">
        <v>42</v>
      </c>
      <c r="O246" s="3" t="s">
        <v>22</v>
      </c>
      <c r="P246" s="3" t="s">
        <v>22</v>
      </c>
      <c r="Q246" s="28" t="s">
        <v>650</v>
      </c>
      <c r="R246" s="29">
        <v>1336.9171461000001</v>
      </c>
      <c r="S246" s="28" t="s">
        <v>696</v>
      </c>
      <c r="T246" s="29">
        <v>1979.8639895700001</v>
      </c>
      <c r="U246" s="28" t="s">
        <v>732</v>
      </c>
      <c r="V246" s="29">
        <v>240.29042561899999</v>
      </c>
    </row>
    <row r="247" spans="1:22" ht="37.950000000000003" customHeight="1" x14ac:dyDescent="0.3">
      <c r="A247" s="3">
        <v>244</v>
      </c>
      <c r="B247" s="5">
        <v>0.13620669386600001</v>
      </c>
      <c r="C247" s="5">
        <v>0.33657407036990972</v>
      </c>
      <c r="D247" s="2" t="s">
        <v>180</v>
      </c>
      <c r="E247" s="3" t="s">
        <v>96</v>
      </c>
      <c r="F247" s="2" t="s">
        <v>51</v>
      </c>
      <c r="G247" s="2" t="s">
        <v>52</v>
      </c>
      <c r="H247" s="5">
        <v>0</v>
      </c>
      <c r="I247" s="5">
        <v>0</v>
      </c>
      <c r="J247" s="2" t="s">
        <v>21</v>
      </c>
      <c r="K247" s="3" t="s">
        <v>22</v>
      </c>
      <c r="L247" s="3" t="s">
        <v>22</v>
      </c>
      <c r="M247" s="3" t="s">
        <v>22</v>
      </c>
      <c r="N247" s="3" t="s">
        <v>22</v>
      </c>
      <c r="O247" s="4" t="s">
        <v>42</v>
      </c>
      <c r="P247" s="3" t="s">
        <v>22</v>
      </c>
      <c r="Q247" s="28" t="s">
        <v>605</v>
      </c>
      <c r="R247" s="29">
        <v>1500.83722298</v>
      </c>
      <c r="S247" s="28" t="s">
        <v>634</v>
      </c>
      <c r="T247" s="29">
        <v>1966.94091596</v>
      </c>
      <c r="U247" s="28" t="s">
        <v>733</v>
      </c>
      <c r="V247" s="29">
        <v>93.931594590700001</v>
      </c>
    </row>
    <row r="248" spans="1:22" ht="37.950000000000003" customHeight="1" x14ac:dyDescent="0.3">
      <c r="A248" s="3">
        <v>245</v>
      </c>
      <c r="B248" s="5">
        <v>3.1154391506999999</v>
      </c>
      <c r="C248" s="5">
        <v>7.6984177956221549</v>
      </c>
      <c r="D248" s="2" t="s">
        <v>217</v>
      </c>
      <c r="E248" s="3" t="s">
        <v>222</v>
      </c>
      <c r="F248" s="2" t="s">
        <v>58</v>
      </c>
      <c r="G248" s="2" t="s">
        <v>236</v>
      </c>
      <c r="H248" s="5">
        <v>0</v>
      </c>
      <c r="I248" s="5">
        <v>0</v>
      </c>
      <c r="J248" s="2" t="s">
        <v>21</v>
      </c>
      <c r="K248" s="4" t="s">
        <v>42</v>
      </c>
      <c r="L248" s="3" t="s">
        <v>22</v>
      </c>
      <c r="M248" s="3" t="s">
        <v>22</v>
      </c>
      <c r="N248" s="3" t="s">
        <v>22</v>
      </c>
      <c r="O248" s="4" t="s">
        <v>42</v>
      </c>
      <c r="P248" s="4" t="s">
        <v>42</v>
      </c>
      <c r="Q248" s="28" t="s">
        <v>659</v>
      </c>
      <c r="R248" s="29">
        <v>1812.3725689299999</v>
      </c>
      <c r="S248" s="28" t="s">
        <v>638</v>
      </c>
      <c r="T248" s="29">
        <v>844.58240416199999</v>
      </c>
      <c r="U248" s="28" t="s">
        <v>734</v>
      </c>
      <c r="V248" s="29">
        <v>109.604039977</v>
      </c>
    </row>
    <row r="249" spans="1:22" ht="37.950000000000003" customHeight="1" x14ac:dyDescent="0.3">
      <c r="A249" s="3">
        <v>246</v>
      </c>
      <c r="B249" s="5">
        <v>0.293103135179</v>
      </c>
      <c r="C249" s="5">
        <v>0.72427362007942542</v>
      </c>
      <c r="D249" s="2" t="s">
        <v>237</v>
      </c>
      <c r="E249" s="3" t="s">
        <v>222</v>
      </c>
      <c r="F249" s="2" t="s">
        <v>63</v>
      </c>
      <c r="G249" s="2" t="s">
        <v>63</v>
      </c>
      <c r="H249" s="5">
        <v>0</v>
      </c>
      <c r="I249" s="5">
        <v>0</v>
      </c>
      <c r="J249" s="2" t="s">
        <v>21</v>
      </c>
      <c r="K249" s="4" t="s">
        <v>42</v>
      </c>
      <c r="L249" s="3" t="s">
        <v>22</v>
      </c>
      <c r="M249" s="3" t="s">
        <v>22</v>
      </c>
      <c r="N249" s="3" t="s">
        <v>22</v>
      </c>
      <c r="O249" s="4" t="s">
        <v>42</v>
      </c>
      <c r="P249" s="4" t="s">
        <v>42</v>
      </c>
      <c r="Q249" s="28" t="s">
        <v>659</v>
      </c>
      <c r="R249" s="29">
        <v>112.41525017399999</v>
      </c>
      <c r="S249" s="28" t="s">
        <v>719</v>
      </c>
      <c r="T249" s="29">
        <v>2006.6426636900001</v>
      </c>
      <c r="U249" s="28" t="s">
        <v>735</v>
      </c>
      <c r="V249" s="29">
        <v>73.732441135100004</v>
      </c>
    </row>
    <row r="250" spans="1:22" ht="37.950000000000003" customHeight="1" x14ac:dyDescent="0.3">
      <c r="A250" s="3">
        <v>247</v>
      </c>
      <c r="B250" s="5">
        <v>20.9176586068</v>
      </c>
      <c r="C250" s="5">
        <v>51.688660080283064</v>
      </c>
      <c r="D250" s="2" t="s">
        <v>204</v>
      </c>
      <c r="E250" s="3" t="s">
        <v>113</v>
      </c>
      <c r="F250" s="2" t="s">
        <v>19</v>
      </c>
      <c r="G250" s="2" t="s">
        <v>238</v>
      </c>
      <c r="H250" s="5">
        <v>0</v>
      </c>
      <c r="I250" s="5">
        <v>0</v>
      </c>
      <c r="J250" s="2" t="s">
        <v>239</v>
      </c>
      <c r="K250" s="3" t="s">
        <v>22</v>
      </c>
      <c r="L250" s="3" t="s">
        <v>22</v>
      </c>
      <c r="M250" s="3" t="s">
        <v>22</v>
      </c>
      <c r="N250" s="4" t="s">
        <v>42</v>
      </c>
      <c r="O250" s="3" t="s">
        <v>22</v>
      </c>
      <c r="P250" s="3" t="s">
        <v>22</v>
      </c>
      <c r="Q250" s="28" t="s">
        <v>641</v>
      </c>
      <c r="R250" s="29">
        <v>2820.1571407199999</v>
      </c>
      <c r="S250" s="28" t="s">
        <v>711</v>
      </c>
      <c r="T250" s="29">
        <v>974.84739017499999</v>
      </c>
      <c r="U250" s="28" t="s">
        <v>712</v>
      </c>
      <c r="V250" s="29">
        <v>814.13437116299997</v>
      </c>
    </row>
    <row r="251" spans="1:22" ht="37.950000000000003" customHeight="1" x14ac:dyDescent="0.3">
      <c r="A251" s="3">
        <v>248</v>
      </c>
      <c r="B251" s="5">
        <v>0.31147601481000003</v>
      </c>
      <c r="C251" s="5">
        <v>0.769673994365771</v>
      </c>
      <c r="D251" s="2" t="s">
        <v>237</v>
      </c>
      <c r="E251" s="3" t="s">
        <v>96</v>
      </c>
      <c r="F251" s="2" t="s">
        <v>40</v>
      </c>
      <c r="G251" s="2" t="s">
        <v>240</v>
      </c>
      <c r="H251" s="5">
        <v>0</v>
      </c>
      <c r="I251" s="5">
        <v>0</v>
      </c>
      <c r="J251" s="2" t="s">
        <v>21</v>
      </c>
      <c r="K251" s="4" t="s">
        <v>42</v>
      </c>
      <c r="L251" s="3" t="s">
        <v>22</v>
      </c>
      <c r="M251" s="3" t="s">
        <v>22</v>
      </c>
      <c r="N251" s="3" t="s">
        <v>22</v>
      </c>
      <c r="O251" s="4" t="s">
        <v>42</v>
      </c>
      <c r="P251" s="4" t="s">
        <v>42</v>
      </c>
      <c r="Q251" s="28" t="s">
        <v>659</v>
      </c>
      <c r="R251" s="29">
        <v>183.942452258</v>
      </c>
      <c r="S251" s="28" t="s">
        <v>719</v>
      </c>
      <c r="T251" s="29">
        <v>1832.68535496</v>
      </c>
      <c r="U251" s="28" t="s">
        <v>736</v>
      </c>
      <c r="V251" s="29">
        <v>53.969247424300001</v>
      </c>
    </row>
    <row r="252" spans="1:22" ht="37.950000000000003" customHeight="1" x14ac:dyDescent="0.3">
      <c r="A252" s="3">
        <v>249</v>
      </c>
      <c r="B252" s="5">
        <v>1.48474524976</v>
      </c>
      <c r="C252" s="5">
        <v>3.6688854122378305</v>
      </c>
      <c r="D252" s="2" t="s">
        <v>204</v>
      </c>
      <c r="E252" s="3" t="s">
        <v>113</v>
      </c>
      <c r="F252" s="2" t="s">
        <v>19</v>
      </c>
      <c r="G252" s="2" t="s">
        <v>121</v>
      </c>
      <c r="H252" s="5">
        <v>0</v>
      </c>
      <c r="I252" s="5">
        <v>0</v>
      </c>
      <c r="J252" s="2" t="s">
        <v>21</v>
      </c>
      <c r="K252" s="3" t="s">
        <v>22</v>
      </c>
      <c r="L252" s="3" t="s">
        <v>22</v>
      </c>
      <c r="M252" s="3" t="s">
        <v>22</v>
      </c>
      <c r="N252" s="4" t="s">
        <v>42</v>
      </c>
      <c r="O252" s="3" t="s">
        <v>22</v>
      </c>
      <c r="P252" s="4" t="s">
        <v>42</v>
      </c>
      <c r="Q252" s="28" t="s">
        <v>641</v>
      </c>
      <c r="R252" s="29">
        <v>2568.57205643</v>
      </c>
      <c r="S252" s="28" t="s">
        <v>711</v>
      </c>
      <c r="T252" s="29">
        <v>1181.55425427</v>
      </c>
      <c r="U252" s="28" t="s">
        <v>737</v>
      </c>
      <c r="V252" s="29">
        <v>666.14137389300004</v>
      </c>
    </row>
    <row r="253" spans="1:22" ht="37.950000000000003" customHeight="1" x14ac:dyDescent="0.3">
      <c r="A253" s="3">
        <v>250</v>
      </c>
      <c r="B253" s="5">
        <v>4.89685049567E-2</v>
      </c>
      <c r="C253" s="5">
        <v>0.12100381093913143</v>
      </c>
      <c r="D253" s="2" t="s">
        <v>237</v>
      </c>
      <c r="E253" s="3" t="s">
        <v>96</v>
      </c>
      <c r="F253" s="2" t="s">
        <v>40</v>
      </c>
      <c r="G253" s="2" t="s">
        <v>38</v>
      </c>
      <c r="H253" s="5">
        <v>0</v>
      </c>
      <c r="I253" s="5">
        <v>0</v>
      </c>
      <c r="J253" s="2" t="s">
        <v>21</v>
      </c>
      <c r="K253" s="4" t="s">
        <v>42</v>
      </c>
      <c r="L253" s="3" t="s">
        <v>22</v>
      </c>
      <c r="M253" s="3" t="s">
        <v>22</v>
      </c>
      <c r="N253" s="3" t="s">
        <v>22</v>
      </c>
      <c r="O253" s="4" t="s">
        <v>42</v>
      </c>
      <c r="P253" s="4" t="s">
        <v>42</v>
      </c>
      <c r="Q253" s="28" t="s">
        <v>659</v>
      </c>
      <c r="R253" s="29">
        <v>461.01986146299998</v>
      </c>
      <c r="S253" s="28" t="s">
        <v>719</v>
      </c>
      <c r="T253" s="29">
        <v>1604.75978932</v>
      </c>
      <c r="U253" s="28" t="s">
        <v>738</v>
      </c>
      <c r="V253" s="29">
        <v>50.800349515599997</v>
      </c>
    </row>
    <row r="254" spans="1:22" ht="37.950000000000003" customHeight="1" x14ac:dyDescent="0.3">
      <c r="A254" s="3">
        <v>251</v>
      </c>
      <c r="B254" s="5">
        <v>0.34046132693599995</v>
      </c>
      <c r="C254" s="5">
        <v>0.84129826044470357</v>
      </c>
      <c r="D254" s="2" t="s">
        <v>180</v>
      </c>
      <c r="E254" s="3" t="s">
        <v>96</v>
      </c>
      <c r="F254" s="2" t="s">
        <v>51</v>
      </c>
      <c r="G254" s="2" t="s">
        <v>52</v>
      </c>
      <c r="H254" s="5">
        <v>0</v>
      </c>
      <c r="I254" s="5">
        <v>0</v>
      </c>
      <c r="J254" s="2" t="s">
        <v>21</v>
      </c>
      <c r="K254" s="3" t="s">
        <v>22</v>
      </c>
      <c r="L254" s="3" t="s">
        <v>22</v>
      </c>
      <c r="M254" s="3" t="s">
        <v>22</v>
      </c>
      <c r="N254" s="3" t="s">
        <v>22</v>
      </c>
      <c r="O254" s="3" t="s">
        <v>22</v>
      </c>
      <c r="P254" s="3" t="s">
        <v>22</v>
      </c>
      <c r="Q254" s="28" t="s">
        <v>659</v>
      </c>
      <c r="R254" s="29">
        <v>1190.1641496899999</v>
      </c>
      <c r="S254" s="28" t="s">
        <v>634</v>
      </c>
      <c r="T254" s="29">
        <v>2470.98762472</v>
      </c>
      <c r="U254" s="28" t="s">
        <v>739</v>
      </c>
      <c r="V254" s="29">
        <v>245.37977455699999</v>
      </c>
    </row>
    <row r="255" spans="1:22" ht="37.950000000000003" customHeight="1" x14ac:dyDescent="0.3">
      <c r="A255" s="3">
        <v>252</v>
      </c>
      <c r="B255" s="5">
        <v>0.94388622634399999</v>
      </c>
      <c r="C255" s="5">
        <v>2.3323936595894081</v>
      </c>
      <c r="D255" s="2" t="s">
        <v>217</v>
      </c>
      <c r="E255" s="3" t="s">
        <v>222</v>
      </c>
      <c r="F255" s="2" t="s">
        <v>58</v>
      </c>
      <c r="G255" s="2" t="s">
        <v>241</v>
      </c>
      <c r="H255" s="5">
        <v>0</v>
      </c>
      <c r="I255" s="5">
        <v>0</v>
      </c>
      <c r="J255" s="2" t="s">
        <v>21</v>
      </c>
      <c r="K255" s="4" t="s">
        <v>42</v>
      </c>
      <c r="L255" s="3" t="s">
        <v>22</v>
      </c>
      <c r="M255" s="3" t="s">
        <v>22</v>
      </c>
      <c r="N255" s="3" t="s">
        <v>22</v>
      </c>
      <c r="O255" s="4" t="s">
        <v>42</v>
      </c>
      <c r="P255" s="4" t="s">
        <v>42</v>
      </c>
      <c r="Q255" s="28" t="s">
        <v>659</v>
      </c>
      <c r="R255" s="29">
        <v>1620.71539061</v>
      </c>
      <c r="S255" s="28" t="s">
        <v>638</v>
      </c>
      <c r="T255" s="29">
        <v>1076.5715755000001</v>
      </c>
      <c r="U255" s="28" t="s">
        <v>740</v>
      </c>
      <c r="V255" s="29">
        <v>91.360493651699997</v>
      </c>
    </row>
    <row r="256" spans="1:22" ht="37.950000000000003" customHeight="1" x14ac:dyDescent="0.3">
      <c r="A256" s="3">
        <v>253</v>
      </c>
      <c r="B256" s="5">
        <v>1.3540574990600001</v>
      </c>
      <c r="C256" s="5">
        <v>3.3459489474275141</v>
      </c>
      <c r="D256" s="2" t="s">
        <v>204</v>
      </c>
      <c r="E256" s="3" t="s">
        <v>113</v>
      </c>
      <c r="F256" s="2" t="s">
        <v>19</v>
      </c>
      <c r="G256" s="2" t="s">
        <v>242</v>
      </c>
      <c r="H256" s="5">
        <v>0</v>
      </c>
      <c r="I256" s="5">
        <v>0</v>
      </c>
      <c r="J256" s="2" t="s">
        <v>21</v>
      </c>
      <c r="K256" s="3" t="s">
        <v>22</v>
      </c>
      <c r="L256" s="3" t="s">
        <v>22</v>
      </c>
      <c r="M256" s="3" t="s">
        <v>22</v>
      </c>
      <c r="N256" s="4" t="s">
        <v>42</v>
      </c>
      <c r="O256" s="3" t="s">
        <v>22</v>
      </c>
      <c r="P256" s="3" t="s">
        <v>22</v>
      </c>
      <c r="Q256" s="28" t="s">
        <v>650</v>
      </c>
      <c r="R256" s="29">
        <v>1516.9729596100001</v>
      </c>
      <c r="S256" s="28" t="s">
        <v>696</v>
      </c>
      <c r="T256" s="29">
        <v>1741.0935669800001</v>
      </c>
      <c r="U256" s="28" t="s">
        <v>741</v>
      </c>
      <c r="V256" s="29">
        <v>176.44812939900001</v>
      </c>
    </row>
    <row r="257" spans="1:22" ht="37.950000000000003" customHeight="1" x14ac:dyDescent="0.3">
      <c r="A257" s="3">
        <v>254</v>
      </c>
      <c r="B257" s="5">
        <v>2.7542659098</v>
      </c>
      <c r="C257" s="5">
        <v>6.8059392811814696</v>
      </c>
      <c r="D257" s="2" t="s">
        <v>204</v>
      </c>
      <c r="E257" s="3" t="s">
        <v>136</v>
      </c>
      <c r="F257" s="2" t="s">
        <v>24</v>
      </c>
      <c r="G257" s="2" t="s">
        <v>243</v>
      </c>
      <c r="H257" s="5">
        <v>0</v>
      </c>
      <c r="I257" s="5">
        <v>0</v>
      </c>
      <c r="J257" s="2" t="s">
        <v>21</v>
      </c>
      <c r="K257" s="3" t="s">
        <v>22</v>
      </c>
      <c r="L257" s="3" t="s">
        <v>22</v>
      </c>
      <c r="M257" s="3" t="s">
        <v>22</v>
      </c>
      <c r="N257" s="4" t="s">
        <v>42</v>
      </c>
      <c r="O257" s="3" t="s">
        <v>22</v>
      </c>
      <c r="P257" s="3" t="s">
        <v>22</v>
      </c>
      <c r="Q257" s="28" t="s">
        <v>650</v>
      </c>
      <c r="R257" s="29">
        <v>994.58394207599997</v>
      </c>
      <c r="S257" s="28" t="s">
        <v>696</v>
      </c>
      <c r="T257" s="29">
        <v>1886.6786770599999</v>
      </c>
      <c r="U257" s="28" t="s">
        <v>742</v>
      </c>
      <c r="V257" s="29">
        <v>311.20568975399999</v>
      </c>
    </row>
    <row r="258" spans="1:22" ht="37.950000000000003" customHeight="1" x14ac:dyDescent="0.3">
      <c r="A258" s="3">
        <v>255</v>
      </c>
      <c r="B258" s="5">
        <v>7.3204398570099999E-2</v>
      </c>
      <c r="C258" s="5">
        <v>0.18089200828822175</v>
      </c>
      <c r="D258" s="2" t="s">
        <v>154</v>
      </c>
      <c r="E258" s="3" t="s">
        <v>113</v>
      </c>
      <c r="F258" s="2" t="s">
        <v>37</v>
      </c>
      <c r="G258" s="2" t="s">
        <v>23</v>
      </c>
      <c r="H258" s="5">
        <v>0</v>
      </c>
      <c r="I258" s="5">
        <v>0</v>
      </c>
      <c r="J258" s="2" t="s">
        <v>21</v>
      </c>
      <c r="K258" s="3" t="s">
        <v>22</v>
      </c>
      <c r="L258" s="3" t="s">
        <v>22</v>
      </c>
      <c r="M258" s="3" t="s">
        <v>22</v>
      </c>
      <c r="N258" s="3" t="s">
        <v>22</v>
      </c>
      <c r="O258" s="3" t="s">
        <v>22</v>
      </c>
      <c r="P258" s="3" t="s">
        <v>22</v>
      </c>
      <c r="Q258" s="28" t="s">
        <v>641</v>
      </c>
      <c r="R258" s="29">
        <v>396.94535121000001</v>
      </c>
      <c r="S258" s="28" t="s">
        <v>717</v>
      </c>
      <c r="T258" s="29">
        <v>1893.2420638000001</v>
      </c>
      <c r="U258" s="28" t="s">
        <v>743</v>
      </c>
      <c r="V258" s="29">
        <v>17.3405926965</v>
      </c>
    </row>
    <row r="259" spans="1:22" ht="37.950000000000003" customHeight="1" x14ac:dyDescent="0.3">
      <c r="A259" s="3">
        <v>256</v>
      </c>
      <c r="B259" s="5">
        <v>1.3207963470399999</v>
      </c>
      <c r="C259" s="5">
        <v>3.2637588508704591</v>
      </c>
      <c r="D259" s="2" t="s">
        <v>217</v>
      </c>
      <c r="E259" s="3" t="s">
        <v>222</v>
      </c>
      <c r="F259" s="2" t="s">
        <v>58</v>
      </c>
      <c r="G259" s="2" t="s">
        <v>244</v>
      </c>
      <c r="H259" s="5">
        <v>0</v>
      </c>
      <c r="I259" s="5">
        <v>0</v>
      </c>
      <c r="J259" s="2" t="s">
        <v>245</v>
      </c>
      <c r="K259" s="4" t="s">
        <v>42</v>
      </c>
      <c r="L259" s="3" t="s">
        <v>22</v>
      </c>
      <c r="M259" s="3" t="s">
        <v>22</v>
      </c>
      <c r="N259" s="3" t="s">
        <v>22</v>
      </c>
      <c r="O259" s="4" t="s">
        <v>42</v>
      </c>
      <c r="P259" s="4" t="s">
        <v>42</v>
      </c>
      <c r="Q259" s="28" t="s">
        <v>659</v>
      </c>
      <c r="R259" s="29">
        <v>2121.03216664</v>
      </c>
      <c r="S259" s="28" t="s">
        <v>638</v>
      </c>
      <c r="T259" s="29">
        <v>658.91072357200005</v>
      </c>
      <c r="U259" s="28" t="s">
        <v>744</v>
      </c>
      <c r="V259" s="29">
        <v>121.85169785799999</v>
      </c>
    </row>
    <row r="260" spans="1:22" ht="37.950000000000003" customHeight="1" x14ac:dyDescent="0.3">
      <c r="A260" s="3">
        <v>257</v>
      </c>
      <c r="B260" s="5">
        <v>0.107164892594</v>
      </c>
      <c r="C260" s="5">
        <v>0.26481021657130405</v>
      </c>
      <c r="D260" s="2" t="s">
        <v>237</v>
      </c>
      <c r="E260" s="3" t="s">
        <v>96</v>
      </c>
      <c r="F260" s="2" t="s">
        <v>40</v>
      </c>
      <c r="G260" s="2" t="s">
        <v>38</v>
      </c>
      <c r="H260" s="5">
        <v>0</v>
      </c>
      <c r="I260" s="5">
        <v>0</v>
      </c>
      <c r="J260" s="2" t="s">
        <v>21</v>
      </c>
      <c r="K260" s="4" t="s">
        <v>42</v>
      </c>
      <c r="L260" s="3" t="s">
        <v>22</v>
      </c>
      <c r="M260" s="3" t="s">
        <v>22</v>
      </c>
      <c r="N260" s="3" t="s">
        <v>22</v>
      </c>
      <c r="O260" s="4" t="s">
        <v>42</v>
      </c>
      <c r="P260" s="4" t="s">
        <v>42</v>
      </c>
      <c r="Q260" s="28" t="s">
        <v>659</v>
      </c>
      <c r="R260" s="29">
        <v>417.636733279</v>
      </c>
      <c r="S260" s="28" t="s">
        <v>719</v>
      </c>
      <c r="T260" s="29">
        <v>1599.0533357100001</v>
      </c>
      <c r="U260" s="28" t="s">
        <v>745</v>
      </c>
      <c r="V260" s="29">
        <v>59.745669747299999</v>
      </c>
    </row>
    <row r="261" spans="1:22" ht="37.950000000000003" customHeight="1" x14ac:dyDescent="0.3">
      <c r="A261" s="3">
        <v>258</v>
      </c>
      <c r="B261" s="5">
        <v>0.10601817510999999</v>
      </c>
      <c r="C261" s="5">
        <v>0.26197661595888533</v>
      </c>
      <c r="D261" s="2" t="s">
        <v>237</v>
      </c>
      <c r="E261" s="3" t="s">
        <v>96</v>
      </c>
      <c r="F261" s="2" t="s">
        <v>40</v>
      </c>
      <c r="G261" s="2" t="s">
        <v>38</v>
      </c>
      <c r="H261" s="5">
        <v>0</v>
      </c>
      <c r="I261" s="5">
        <v>0</v>
      </c>
      <c r="J261" s="2" t="s">
        <v>246</v>
      </c>
      <c r="K261" s="4" t="s">
        <v>42</v>
      </c>
      <c r="L261" s="3" t="s">
        <v>22</v>
      </c>
      <c r="M261" s="3" t="s">
        <v>22</v>
      </c>
      <c r="N261" s="3" t="s">
        <v>22</v>
      </c>
      <c r="O261" s="4" t="s">
        <v>42</v>
      </c>
      <c r="P261" s="4" t="s">
        <v>42</v>
      </c>
      <c r="Q261" s="28" t="s">
        <v>659</v>
      </c>
      <c r="R261" s="29">
        <v>459.52916873800001</v>
      </c>
      <c r="S261" s="28" t="s">
        <v>719</v>
      </c>
      <c r="T261" s="29">
        <v>1557.22162301</v>
      </c>
      <c r="U261" s="28" t="s">
        <v>745</v>
      </c>
      <c r="V261" s="29">
        <v>23.562861360500001</v>
      </c>
    </row>
    <row r="262" spans="1:22" ht="37.950000000000003" customHeight="1" x14ac:dyDescent="0.3">
      <c r="A262" s="3">
        <v>259</v>
      </c>
      <c r="B262" s="5">
        <v>1.8110304766400001</v>
      </c>
      <c r="C262" s="5">
        <v>4.47515376657151</v>
      </c>
      <c r="D262" s="2" t="s">
        <v>217</v>
      </c>
      <c r="E262" s="3" t="s">
        <v>222</v>
      </c>
      <c r="F262" s="2" t="s">
        <v>58</v>
      </c>
      <c r="G262" s="2" t="s">
        <v>218</v>
      </c>
      <c r="H262" s="5">
        <v>0</v>
      </c>
      <c r="I262" s="5">
        <v>0</v>
      </c>
      <c r="J262" s="2" t="s">
        <v>21</v>
      </c>
      <c r="K262" s="4" t="s">
        <v>42</v>
      </c>
      <c r="L262" s="3" t="s">
        <v>22</v>
      </c>
      <c r="M262" s="3" t="s">
        <v>22</v>
      </c>
      <c r="N262" s="3" t="s">
        <v>22</v>
      </c>
      <c r="O262" s="4" t="s">
        <v>42</v>
      </c>
      <c r="P262" s="4" t="s">
        <v>42</v>
      </c>
      <c r="Q262" s="28" t="s">
        <v>659</v>
      </c>
      <c r="R262" s="29">
        <v>1843.34319458</v>
      </c>
      <c r="S262" s="28" t="s">
        <v>638</v>
      </c>
      <c r="T262" s="29">
        <v>941.34407579900005</v>
      </c>
      <c r="U262" s="28" t="s">
        <v>746</v>
      </c>
      <c r="V262" s="29">
        <v>83.423510575500003</v>
      </c>
    </row>
    <row r="263" spans="1:22" ht="37.950000000000003" customHeight="1" x14ac:dyDescent="0.3">
      <c r="A263" s="3">
        <v>260</v>
      </c>
      <c r="B263" s="5">
        <v>4.7775529744099998</v>
      </c>
      <c r="C263" s="5">
        <v>11.805590499002873</v>
      </c>
      <c r="D263" s="2" t="s">
        <v>217</v>
      </c>
      <c r="E263" s="3" t="s">
        <v>96</v>
      </c>
      <c r="F263" s="2" t="s">
        <v>247</v>
      </c>
      <c r="G263" s="2" t="s">
        <v>248</v>
      </c>
      <c r="H263" s="5">
        <v>0</v>
      </c>
      <c r="I263" s="5">
        <v>0</v>
      </c>
      <c r="J263" s="2" t="s">
        <v>249</v>
      </c>
      <c r="K263" s="4" t="s">
        <v>42</v>
      </c>
      <c r="L263" s="3" t="s">
        <v>22</v>
      </c>
      <c r="M263" s="3" t="s">
        <v>22</v>
      </c>
      <c r="N263" s="3" t="s">
        <v>22</v>
      </c>
      <c r="O263" s="4" t="s">
        <v>42</v>
      </c>
      <c r="P263" s="4" t="s">
        <v>42</v>
      </c>
      <c r="Q263" s="28" t="s">
        <v>659</v>
      </c>
      <c r="R263" s="29">
        <v>903.50230579399999</v>
      </c>
      <c r="S263" s="28" t="s">
        <v>719</v>
      </c>
      <c r="T263" s="29">
        <v>1348.99840528</v>
      </c>
      <c r="U263" s="28" t="s">
        <v>747</v>
      </c>
      <c r="V263" s="29">
        <v>182.798697245</v>
      </c>
    </row>
    <row r="264" spans="1:22" ht="37.950000000000003" customHeight="1" x14ac:dyDescent="0.3">
      <c r="A264" s="3">
        <v>261</v>
      </c>
      <c r="B264" s="5">
        <v>1.2606406967999999</v>
      </c>
      <c r="C264" s="5">
        <v>3.1151110019112571</v>
      </c>
      <c r="D264" s="2" t="s">
        <v>195</v>
      </c>
      <c r="E264" s="3" t="s">
        <v>148</v>
      </c>
      <c r="F264" s="2" t="s">
        <v>40</v>
      </c>
      <c r="G264" s="2" t="s">
        <v>250</v>
      </c>
      <c r="H264" s="5">
        <v>0</v>
      </c>
      <c r="I264" s="5">
        <v>0</v>
      </c>
      <c r="J264" s="2" t="s">
        <v>251</v>
      </c>
      <c r="K264" s="3" t="s">
        <v>22</v>
      </c>
      <c r="L264" s="3" t="s">
        <v>22</v>
      </c>
      <c r="M264" s="3" t="s">
        <v>22</v>
      </c>
      <c r="N264" s="3" t="s">
        <v>22</v>
      </c>
      <c r="O264" s="3" t="s">
        <v>22</v>
      </c>
      <c r="P264" s="3" t="s">
        <v>22</v>
      </c>
      <c r="Q264" s="28" t="s">
        <v>685</v>
      </c>
      <c r="R264" s="29">
        <v>1461.0937074200001</v>
      </c>
      <c r="S264" s="28" t="s">
        <v>638</v>
      </c>
      <c r="T264" s="29">
        <v>927.04474892200005</v>
      </c>
      <c r="U264" s="28" t="s">
        <v>748</v>
      </c>
      <c r="V264" s="29">
        <v>73.634219424500003</v>
      </c>
    </row>
    <row r="265" spans="1:22" ht="37.950000000000003" customHeight="1" x14ac:dyDescent="0.3">
      <c r="A265" s="3">
        <v>262</v>
      </c>
      <c r="B265" s="5">
        <v>1.3564235574700001</v>
      </c>
      <c r="C265" s="5">
        <v>3.3517956050856919</v>
      </c>
      <c r="D265" s="2" t="s">
        <v>252</v>
      </c>
      <c r="E265" s="3" t="s">
        <v>96</v>
      </c>
      <c r="F265" s="2" t="s">
        <v>19</v>
      </c>
      <c r="G265" s="2" t="s">
        <v>253</v>
      </c>
      <c r="H265" s="5">
        <v>0</v>
      </c>
      <c r="I265" s="5">
        <v>0</v>
      </c>
      <c r="J265" s="2" t="s">
        <v>21</v>
      </c>
      <c r="K265" s="3" t="s">
        <v>22</v>
      </c>
      <c r="L265" s="3" t="s">
        <v>22</v>
      </c>
      <c r="M265" s="3" t="s">
        <v>22</v>
      </c>
      <c r="N265" s="3" t="s">
        <v>22</v>
      </c>
      <c r="O265" s="4" t="s">
        <v>42</v>
      </c>
      <c r="P265" s="3" t="s">
        <v>22</v>
      </c>
      <c r="Q265" s="28" t="s">
        <v>605</v>
      </c>
      <c r="R265" s="29">
        <v>1840.26022674</v>
      </c>
      <c r="S265" s="28" t="s">
        <v>634</v>
      </c>
      <c r="T265" s="29">
        <v>1694.4534716400001</v>
      </c>
      <c r="U265" s="28" t="s">
        <v>724</v>
      </c>
      <c r="V265" s="29">
        <v>375.04642690100002</v>
      </c>
    </row>
    <row r="266" spans="1:22" ht="37.950000000000003" customHeight="1" x14ac:dyDescent="0.3">
      <c r="A266" s="3">
        <v>263</v>
      </c>
      <c r="B266" s="5">
        <v>0.62685345224599998</v>
      </c>
      <c r="C266" s="5">
        <v>1.548988613991545</v>
      </c>
      <c r="D266" s="2" t="s">
        <v>217</v>
      </c>
      <c r="E266" s="3" t="s">
        <v>96</v>
      </c>
      <c r="F266" s="2" t="s">
        <v>58</v>
      </c>
      <c r="G266" s="2" t="s">
        <v>254</v>
      </c>
      <c r="H266" s="5">
        <v>0</v>
      </c>
      <c r="I266" s="5">
        <v>0</v>
      </c>
      <c r="J266" s="2" t="s">
        <v>255</v>
      </c>
      <c r="K266" s="4" t="s">
        <v>42</v>
      </c>
      <c r="L266" s="3" t="s">
        <v>22</v>
      </c>
      <c r="M266" s="3" t="s">
        <v>22</v>
      </c>
      <c r="N266" s="3" t="s">
        <v>22</v>
      </c>
      <c r="O266" s="4" t="s">
        <v>42</v>
      </c>
      <c r="P266" s="4" t="s">
        <v>42</v>
      </c>
      <c r="Q266" s="28" t="s">
        <v>659</v>
      </c>
      <c r="R266" s="29">
        <v>642.63717000700001</v>
      </c>
      <c r="S266" s="28" t="s">
        <v>719</v>
      </c>
      <c r="T266" s="29">
        <v>1375.3395915599999</v>
      </c>
      <c r="U266" s="28" t="s">
        <v>749</v>
      </c>
      <c r="V266" s="29">
        <v>55.139699830300003</v>
      </c>
    </row>
    <row r="267" spans="1:22" ht="37.950000000000003" customHeight="1" x14ac:dyDescent="0.3">
      <c r="A267" s="3">
        <v>264</v>
      </c>
      <c r="B267" s="5">
        <v>1.03523177304</v>
      </c>
      <c r="C267" s="5">
        <v>2.558113421144474</v>
      </c>
      <c r="D267" s="2" t="s">
        <v>252</v>
      </c>
      <c r="E267" s="3" t="s">
        <v>96</v>
      </c>
      <c r="F267" s="2" t="s">
        <v>19</v>
      </c>
      <c r="G267" s="2" t="s">
        <v>256</v>
      </c>
      <c r="H267" s="5">
        <v>0</v>
      </c>
      <c r="I267" s="5">
        <v>0</v>
      </c>
      <c r="J267" s="2" t="s">
        <v>21</v>
      </c>
      <c r="K267" s="3" t="s">
        <v>22</v>
      </c>
      <c r="L267" s="3" t="s">
        <v>22</v>
      </c>
      <c r="M267" s="3" t="s">
        <v>22</v>
      </c>
      <c r="N267" s="3" t="s">
        <v>22</v>
      </c>
      <c r="O267" s="3" t="s">
        <v>22</v>
      </c>
      <c r="P267" s="3" t="s">
        <v>22</v>
      </c>
      <c r="Q267" s="28" t="s">
        <v>605</v>
      </c>
      <c r="R267" s="29">
        <v>1986.52957489</v>
      </c>
      <c r="S267" s="28" t="s">
        <v>634</v>
      </c>
      <c r="T267" s="29">
        <v>1545.5592579199999</v>
      </c>
      <c r="U267" s="28" t="s">
        <v>750</v>
      </c>
      <c r="V267" s="29">
        <v>270.73836938599999</v>
      </c>
    </row>
    <row r="268" spans="1:22" ht="37.950000000000003" customHeight="1" x14ac:dyDescent="0.3">
      <c r="A268" s="3">
        <v>265</v>
      </c>
      <c r="B268" s="5">
        <v>1.00713269114</v>
      </c>
      <c r="C268" s="5">
        <v>2.4886790776455809</v>
      </c>
      <c r="D268" s="2" t="s">
        <v>217</v>
      </c>
      <c r="E268" s="3" t="s">
        <v>222</v>
      </c>
      <c r="F268" s="2" t="s">
        <v>58</v>
      </c>
      <c r="G268" s="2" t="s">
        <v>254</v>
      </c>
      <c r="H268" s="5">
        <v>0</v>
      </c>
      <c r="I268" s="5">
        <v>0</v>
      </c>
      <c r="J268" s="2" t="s">
        <v>21</v>
      </c>
      <c r="K268" s="4" t="s">
        <v>42</v>
      </c>
      <c r="L268" s="3" t="s">
        <v>22</v>
      </c>
      <c r="M268" s="3" t="s">
        <v>22</v>
      </c>
      <c r="N268" s="3" t="s">
        <v>22</v>
      </c>
      <c r="O268" s="4" t="s">
        <v>42</v>
      </c>
      <c r="P268" s="4" t="s">
        <v>42</v>
      </c>
      <c r="Q268" s="28" t="s">
        <v>659</v>
      </c>
      <c r="R268" s="29">
        <v>1035.4938048700001</v>
      </c>
      <c r="S268" s="28" t="s">
        <v>719</v>
      </c>
      <c r="T268" s="29">
        <v>1124.6968866899999</v>
      </c>
      <c r="U268" s="28" t="s">
        <v>751</v>
      </c>
      <c r="V268" s="29">
        <v>71.466665162300004</v>
      </c>
    </row>
    <row r="269" spans="1:22" ht="37.950000000000003" customHeight="1" x14ac:dyDescent="0.3">
      <c r="A269" s="3">
        <v>266</v>
      </c>
      <c r="B269" s="5">
        <v>0.21620490985999999</v>
      </c>
      <c r="C269" s="5">
        <v>0.53425396711507911</v>
      </c>
      <c r="D269" s="2" t="s">
        <v>204</v>
      </c>
      <c r="E269" s="3" t="s">
        <v>113</v>
      </c>
      <c r="F269" s="2" t="s">
        <v>58</v>
      </c>
      <c r="G269" s="2" t="s">
        <v>257</v>
      </c>
      <c r="H269" s="5">
        <v>0</v>
      </c>
      <c r="I269" s="5">
        <v>0</v>
      </c>
      <c r="J269" s="2" t="s">
        <v>21</v>
      </c>
      <c r="K269" s="3" t="s">
        <v>22</v>
      </c>
      <c r="L269" s="3" t="s">
        <v>22</v>
      </c>
      <c r="M269" s="3" t="s">
        <v>22</v>
      </c>
      <c r="N269" s="4" t="s">
        <v>42</v>
      </c>
      <c r="O269" s="3" t="s">
        <v>22</v>
      </c>
      <c r="P269" s="4" t="s">
        <v>42</v>
      </c>
      <c r="Q269" s="28" t="s">
        <v>641</v>
      </c>
      <c r="R269" s="29">
        <v>1852.5066072899999</v>
      </c>
      <c r="S269" s="28" t="s">
        <v>717</v>
      </c>
      <c r="T269" s="29">
        <v>753.13184365200004</v>
      </c>
      <c r="U269" s="28" t="s">
        <v>752</v>
      </c>
      <c r="V269" s="29">
        <v>49.939783801099999</v>
      </c>
    </row>
    <row r="270" spans="1:22" ht="37.950000000000003" customHeight="1" x14ac:dyDescent="0.3">
      <c r="A270" s="3">
        <v>267</v>
      </c>
      <c r="B270" s="5">
        <v>0.51819741743799996</v>
      </c>
      <c r="C270" s="5">
        <v>1.2804937047651197</v>
      </c>
      <c r="D270" s="2" t="s">
        <v>195</v>
      </c>
      <c r="E270" s="3" t="s">
        <v>148</v>
      </c>
      <c r="F270" s="2" t="s">
        <v>47</v>
      </c>
      <c r="G270" s="2" t="s">
        <v>258</v>
      </c>
      <c r="H270" s="5">
        <v>0.30264484300559996</v>
      </c>
      <c r="I270" s="5">
        <v>0.7478516935964189</v>
      </c>
      <c r="J270" s="2" t="s">
        <v>21</v>
      </c>
      <c r="K270" s="3" t="s">
        <v>22</v>
      </c>
      <c r="L270" s="3" t="s">
        <v>22</v>
      </c>
      <c r="M270" s="3" t="s">
        <v>22</v>
      </c>
      <c r="N270" s="3" t="s">
        <v>22</v>
      </c>
      <c r="O270" s="3" t="s">
        <v>22</v>
      </c>
      <c r="P270" s="3" t="s">
        <v>22</v>
      </c>
      <c r="Q270" s="28" t="s">
        <v>650</v>
      </c>
      <c r="R270" s="29">
        <v>1566.6838702</v>
      </c>
      <c r="S270" s="28" t="s">
        <v>696</v>
      </c>
      <c r="T270" s="29">
        <v>2972.0848297900002</v>
      </c>
      <c r="U270" s="28" t="s">
        <v>753</v>
      </c>
      <c r="V270" s="29">
        <v>151.61276039500001</v>
      </c>
    </row>
    <row r="271" spans="1:22" ht="37.950000000000003" customHeight="1" x14ac:dyDescent="0.3">
      <c r="A271" s="3">
        <v>268</v>
      </c>
      <c r="B271" s="5">
        <v>0.62362607893799993</v>
      </c>
      <c r="C271" s="5">
        <v>1.5410136008696096</v>
      </c>
      <c r="D271" s="2" t="s">
        <v>217</v>
      </c>
      <c r="E271" s="3" t="s">
        <v>222</v>
      </c>
      <c r="F271" s="2" t="s">
        <v>58</v>
      </c>
      <c r="G271" s="2" t="s">
        <v>241</v>
      </c>
      <c r="H271" s="5">
        <v>0</v>
      </c>
      <c r="I271" s="5">
        <v>0</v>
      </c>
      <c r="J271" s="2" t="s">
        <v>21</v>
      </c>
      <c r="K271" s="4" t="s">
        <v>42</v>
      </c>
      <c r="L271" s="3" t="s">
        <v>22</v>
      </c>
      <c r="M271" s="3" t="s">
        <v>22</v>
      </c>
      <c r="N271" s="3" t="s">
        <v>22</v>
      </c>
      <c r="O271" s="4" t="s">
        <v>42</v>
      </c>
      <c r="P271" s="4" t="s">
        <v>42</v>
      </c>
      <c r="Q271" s="28" t="s">
        <v>659</v>
      </c>
      <c r="R271" s="29">
        <v>1769.5493036099999</v>
      </c>
      <c r="S271" s="28" t="s">
        <v>719</v>
      </c>
      <c r="T271" s="29">
        <v>1034.5161348900001</v>
      </c>
      <c r="U271" s="28" t="s">
        <v>754</v>
      </c>
      <c r="V271" s="29">
        <v>62.902801642599997</v>
      </c>
    </row>
    <row r="272" spans="1:22" ht="37.950000000000003" customHeight="1" x14ac:dyDescent="0.3">
      <c r="A272" s="3">
        <v>269</v>
      </c>
      <c r="B272" s="5">
        <v>1.6453796085599999</v>
      </c>
      <c r="C272" s="5">
        <v>4.0658215572100147</v>
      </c>
      <c r="D272" s="2" t="s">
        <v>195</v>
      </c>
      <c r="E272" s="3" t="s">
        <v>148</v>
      </c>
      <c r="F272" s="2" t="s">
        <v>47</v>
      </c>
      <c r="G272" s="2" t="s">
        <v>259</v>
      </c>
      <c r="H272" s="5">
        <v>1.3848769185530001</v>
      </c>
      <c r="I272" s="5">
        <v>3.4221053915109581</v>
      </c>
      <c r="J272" s="2" t="s">
        <v>21</v>
      </c>
      <c r="K272" s="3" t="s">
        <v>22</v>
      </c>
      <c r="L272" s="3" t="s">
        <v>22</v>
      </c>
      <c r="M272" s="3" t="s">
        <v>22</v>
      </c>
      <c r="N272" s="3" t="s">
        <v>22</v>
      </c>
      <c r="O272" s="3" t="s">
        <v>22</v>
      </c>
      <c r="P272" s="3" t="s">
        <v>22</v>
      </c>
      <c r="Q272" s="28" t="s">
        <v>650</v>
      </c>
      <c r="R272" s="29">
        <v>1521.3998975699999</v>
      </c>
      <c r="S272" s="28" t="s">
        <v>696</v>
      </c>
      <c r="T272" s="29">
        <v>2927.7133201299998</v>
      </c>
      <c r="U272" s="28" t="s">
        <v>753</v>
      </c>
      <c r="V272" s="29">
        <v>180.11185444700001</v>
      </c>
    </row>
    <row r="273" spans="1:22" ht="37.950000000000003" customHeight="1" x14ac:dyDescent="0.3">
      <c r="A273" s="3">
        <v>270</v>
      </c>
      <c r="B273" s="5">
        <v>0.28730591514299997</v>
      </c>
      <c r="C273" s="5">
        <v>0.7099483773988704</v>
      </c>
      <c r="D273" s="2" t="s">
        <v>181</v>
      </c>
      <c r="E273" s="3" t="s">
        <v>136</v>
      </c>
      <c r="F273" s="2" t="s">
        <v>19</v>
      </c>
      <c r="G273" s="2" t="s">
        <v>260</v>
      </c>
      <c r="H273" s="5">
        <v>0</v>
      </c>
      <c r="I273" s="5">
        <v>0</v>
      </c>
      <c r="J273" s="2" t="s">
        <v>21</v>
      </c>
      <c r="K273" s="3" t="s">
        <v>22</v>
      </c>
      <c r="L273" s="3" t="s">
        <v>22</v>
      </c>
      <c r="M273" s="3" t="s">
        <v>22</v>
      </c>
      <c r="N273" s="3" t="s">
        <v>22</v>
      </c>
      <c r="O273" s="3" t="s">
        <v>22</v>
      </c>
      <c r="P273" s="3" t="s">
        <v>22</v>
      </c>
      <c r="Q273" s="28" t="s">
        <v>650</v>
      </c>
      <c r="R273" s="29">
        <v>1234.27575441</v>
      </c>
      <c r="S273" s="28" t="s">
        <v>696</v>
      </c>
      <c r="T273" s="29">
        <v>1948.8985996700001</v>
      </c>
      <c r="U273" s="28" t="s">
        <v>755</v>
      </c>
      <c r="V273" s="29">
        <v>111.804881064</v>
      </c>
    </row>
    <row r="274" spans="1:22" ht="37.950000000000003" customHeight="1" x14ac:dyDescent="0.3">
      <c r="A274" s="3">
        <v>271</v>
      </c>
      <c r="B274" s="5">
        <v>0.16748480477400002</v>
      </c>
      <c r="C274" s="5">
        <v>0.41386396562383809</v>
      </c>
      <c r="D274" s="2" t="s">
        <v>237</v>
      </c>
      <c r="E274" s="3" t="s">
        <v>222</v>
      </c>
      <c r="F274" s="2" t="s">
        <v>40</v>
      </c>
      <c r="G274" s="2" t="s">
        <v>261</v>
      </c>
      <c r="H274" s="5">
        <v>0</v>
      </c>
      <c r="I274" s="5">
        <v>0</v>
      </c>
      <c r="J274" s="2" t="s">
        <v>21</v>
      </c>
      <c r="K274" s="4" t="s">
        <v>42</v>
      </c>
      <c r="L274" s="3" t="s">
        <v>22</v>
      </c>
      <c r="M274" s="3" t="s">
        <v>22</v>
      </c>
      <c r="N274" s="3" t="s">
        <v>22</v>
      </c>
      <c r="O274" s="4" t="s">
        <v>42</v>
      </c>
      <c r="P274" s="4" t="s">
        <v>42</v>
      </c>
      <c r="Q274" s="28" t="s">
        <v>659</v>
      </c>
      <c r="R274" s="29">
        <v>885.30502629900002</v>
      </c>
      <c r="S274" s="28" t="s">
        <v>719</v>
      </c>
      <c r="T274" s="29">
        <v>1135.6083781100001</v>
      </c>
      <c r="U274" s="28" t="s">
        <v>756</v>
      </c>
      <c r="V274" s="29">
        <v>21.192933446000001</v>
      </c>
    </row>
    <row r="275" spans="1:22" ht="37.950000000000003" customHeight="1" x14ac:dyDescent="0.3">
      <c r="A275" s="3">
        <v>272</v>
      </c>
      <c r="B275" s="5">
        <v>4.9917242716200003E-2</v>
      </c>
      <c r="C275" s="5">
        <v>0.12334819299822973</v>
      </c>
      <c r="D275" s="2" t="s">
        <v>262</v>
      </c>
      <c r="E275" s="3" t="s">
        <v>222</v>
      </c>
      <c r="F275" s="2" t="s">
        <v>47</v>
      </c>
      <c r="G275" s="2" t="s">
        <v>263</v>
      </c>
      <c r="H275" s="5">
        <v>0</v>
      </c>
      <c r="I275" s="5">
        <v>0</v>
      </c>
      <c r="J275" s="2" t="s">
        <v>21</v>
      </c>
      <c r="K275" s="3" t="s">
        <v>22</v>
      </c>
      <c r="L275" s="3" t="s">
        <v>22</v>
      </c>
      <c r="M275" s="3" t="s">
        <v>22</v>
      </c>
      <c r="N275" s="3" t="s">
        <v>22</v>
      </c>
      <c r="O275" s="3" t="s">
        <v>22</v>
      </c>
      <c r="P275" s="3" t="s">
        <v>22</v>
      </c>
      <c r="Q275" s="28" t="s">
        <v>685</v>
      </c>
      <c r="R275" s="29">
        <v>2347.54511529</v>
      </c>
      <c r="S275" s="28" t="s">
        <v>638</v>
      </c>
      <c r="T275" s="29">
        <v>935.96674037000002</v>
      </c>
      <c r="U275" s="28" t="s">
        <v>757</v>
      </c>
      <c r="V275" s="29">
        <v>70.406135814400002</v>
      </c>
    </row>
    <row r="276" spans="1:22" ht="37.950000000000003" customHeight="1" x14ac:dyDescent="0.3">
      <c r="A276" s="3">
        <v>273</v>
      </c>
      <c r="B276" s="5">
        <v>0.432187565439</v>
      </c>
      <c r="C276" s="5">
        <v>1.0679587319414154</v>
      </c>
      <c r="D276" s="2" t="s">
        <v>204</v>
      </c>
      <c r="E276" s="3" t="s">
        <v>113</v>
      </c>
      <c r="F276" s="2" t="s">
        <v>19</v>
      </c>
      <c r="G276" s="2" t="s">
        <v>242</v>
      </c>
      <c r="H276" s="5">
        <v>0</v>
      </c>
      <c r="I276" s="5">
        <v>0</v>
      </c>
      <c r="J276" s="2" t="s">
        <v>21</v>
      </c>
      <c r="K276" s="3" t="s">
        <v>22</v>
      </c>
      <c r="L276" s="3" t="s">
        <v>22</v>
      </c>
      <c r="M276" s="3" t="s">
        <v>22</v>
      </c>
      <c r="N276" s="4" t="s">
        <v>42</v>
      </c>
      <c r="O276" s="3" t="s">
        <v>22</v>
      </c>
      <c r="P276" s="3" t="s">
        <v>22</v>
      </c>
      <c r="Q276" s="28" t="s">
        <v>650</v>
      </c>
      <c r="R276" s="29">
        <v>1810.2750081700001</v>
      </c>
      <c r="S276" s="28" t="s">
        <v>696</v>
      </c>
      <c r="T276" s="29">
        <v>1056.18999697</v>
      </c>
      <c r="U276" s="28" t="s">
        <v>758</v>
      </c>
      <c r="V276" s="29">
        <v>120.44163417999999</v>
      </c>
    </row>
    <row r="277" spans="1:22" ht="37.950000000000003" customHeight="1" x14ac:dyDescent="0.3">
      <c r="A277" s="3">
        <v>274</v>
      </c>
      <c r="B277" s="5">
        <v>0.11323763032700002</v>
      </c>
      <c r="C277" s="5">
        <v>0.27981627830785544</v>
      </c>
      <c r="D277" s="2" t="s">
        <v>217</v>
      </c>
      <c r="E277" s="3" t="s">
        <v>222</v>
      </c>
      <c r="F277" s="2" t="s">
        <v>58</v>
      </c>
      <c r="G277" s="2" t="s">
        <v>264</v>
      </c>
      <c r="H277" s="5">
        <v>2.4187042269599997E-2</v>
      </c>
      <c r="I277" s="5">
        <v>5.9767483049674282E-2</v>
      </c>
      <c r="J277" s="2" t="s">
        <v>21</v>
      </c>
      <c r="K277" s="4" t="s">
        <v>42</v>
      </c>
      <c r="L277" s="3" t="s">
        <v>22</v>
      </c>
      <c r="M277" s="3" t="s">
        <v>22</v>
      </c>
      <c r="N277" s="3" t="s">
        <v>22</v>
      </c>
      <c r="O277" s="4" t="s">
        <v>42</v>
      </c>
      <c r="P277" s="4" t="s">
        <v>42</v>
      </c>
      <c r="Q277" s="28" t="s">
        <v>659</v>
      </c>
      <c r="R277" s="29">
        <v>1054.3754562300001</v>
      </c>
      <c r="S277" s="28" t="s">
        <v>719</v>
      </c>
      <c r="T277" s="29">
        <v>1057.65071182</v>
      </c>
      <c r="U277" s="28" t="s">
        <v>759</v>
      </c>
      <c r="V277" s="29">
        <v>32.1400466244</v>
      </c>
    </row>
    <row r="278" spans="1:22" ht="37.950000000000003" customHeight="1" x14ac:dyDescent="0.3">
      <c r="A278" s="3">
        <v>275</v>
      </c>
      <c r="B278" s="5">
        <v>20.900347963799998</v>
      </c>
      <c r="C278" s="5">
        <v>51.645884549875113</v>
      </c>
      <c r="D278" s="2" t="s">
        <v>204</v>
      </c>
      <c r="E278" s="3" t="s">
        <v>113</v>
      </c>
      <c r="F278" s="2" t="s">
        <v>19</v>
      </c>
      <c r="G278" s="2" t="s">
        <v>265</v>
      </c>
      <c r="H278" s="5">
        <v>0</v>
      </c>
      <c r="I278" s="5">
        <v>0</v>
      </c>
      <c r="J278" s="2" t="s">
        <v>21</v>
      </c>
      <c r="K278" s="3" t="s">
        <v>22</v>
      </c>
      <c r="L278" s="3" t="s">
        <v>22</v>
      </c>
      <c r="M278" s="3" t="s">
        <v>22</v>
      </c>
      <c r="N278" s="4" t="s">
        <v>42</v>
      </c>
      <c r="O278" s="3" t="s">
        <v>22</v>
      </c>
      <c r="P278" s="3" t="s">
        <v>22</v>
      </c>
      <c r="Q278" s="28" t="s">
        <v>641</v>
      </c>
      <c r="R278" s="29">
        <v>2682.2369725200001</v>
      </c>
      <c r="S278" s="28" t="s">
        <v>717</v>
      </c>
      <c r="T278" s="29">
        <v>968.74901683799999</v>
      </c>
      <c r="U278" s="28" t="s">
        <v>737</v>
      </c>
      <c r="V278" s="29">
        <v>820.88686052100002</v>
      </c>
    </row>
    <row r="279" spans="1:22" ht="37.950000000000003" customHeight="1" x14ac:dyDescent="0.3">
      <c r="A279" s="3">
        <v>276</v>
      </c>
      <c r="B279" s="5">
        <v>0.36044277252599999</v>
      </c>
      <c r="C279" s="5">
        <v>0.8906734877791066</v>
      </c>
      <c r="D279" s="2" t="s">
        <v>266</v>
      </c>
      <c r="E279" s="3" t="s">
        <v>222</v>
      </c>
      <c r="F279" s="2" t="s">
        <v>58</v>
      </c>
      <c r="G279" s="2" t="s">
        <v>267</v>
      </c>
      <c r="H279" s="5">
        <v>0</v>
      </c>
      <c r="I279" s="5">
        <v>0</v>
      </c>
      <c r="J279" s="2" t="s">
        <v>21</v>
      </c>
      <c r="K279" s="3" t="s">
        <v>22</v>
      </c>
      <c r="L279" s="3" t="s">
        <v>22</v>
      </c>
      <c r="M279" s="3" t="s">
        <v>22</v>
      </c>
      <c r="N279" s="3" t="s">
        <v>22</v>
      </c>
      <c r="O279" s="3" t="s">
        <v>22</v>
      </c>
      <c r="P279" s="3" t="s">
        <v>22</v>
      </c>
      <c r="Q279" s="28" t="s">
        <v>659</v>
      </c>
      <c r="R279" s="29">
        <v>2196.9122376199998</v>
      </c>
      <c r="S279" s="28" t="s">
        <v>634</v>
      </c>
      <c r="T279" s="29">
        <v>2150.4286710199999</v>
      </c>
      <c r="U279" s="28" t="s">
        <v>760</v>
      </c>
      <c r="V279" s="29">
        <v>68.626890040999996</v>
      </c>
    </row>
    <row r="280" spans="1:22" ht="37.950000000000003" customHeight="1" x14ac:dyDescent="0.3">
      <c r="A280" s="3">
        <v>277</v>
      </c>
      <c r="B280" s="5">
        <v>0.93866347685399998</v>
      </c>
      <c r="C280" s="5">
        <v>2.319487964542577</v>
      </c>
      <c r="D280" s="2" t="s">
        <v>143</v>
      </c>
      <c r="E280" s="3" t="s">
        <v>85</v>
      </c>
      <c r="F280" s="2" t="s">
        <v>51</v>
      </c>
      <c r="G280" s="2" t="s">
        <v>268</v>
      </c>
      <c r="H280" s="5">
        <v>0</v>
      </c>
      <c r="I280" s="5">
        <v>0</v>
      </c>
      <c r="J280" s="2" t="s">
        <v>269</v>
      </c>
      <c r="K280" s="3" t="s">
        <v>22</v>
      </c>
      <c r="L280" s="3" t="s">
        <v>22</v>
      </c>
      <c r="M280" s="3" t="s">
        <v>22</v>
      </c>
      <c r="N280" s="3" t="s">
        <v>22</v>
      </c>
      <c r="O280" s="3" t="s">
        <v>22</v>
      </c>
      <c r="P280" s="3" t="s">
        <v>22</v>
      </c>
      <c r="Q280" s="28" t="s">
        <v>627</v>
      </c>
      <c r="R280" s="29">
        <v>2703.03907497</v>
      </c>
      <c r="S280" s="28" t="s">
        <v>634</v>
      </c>
      <c r="T280" s="29">
        <v>1979.86147895</v>
      </c>
      <c r="U280" s="28" t="s">
        <v>761</v>
      </c>
      <c r="V280" s="29">
        <v>222.258348273</v>
      </c>
    </row>
    <row r="281" spans="1:22" ht="37.950000000000003" customHeight="1" x14ac:dyDescent="0.3">
      <c r="A281" s="3">
        <v>278</v>
      </c>
      <c r="B281" s="5">
        <v>0.15394688003699999</v>
      </c>
      <c r="C281" s="5">
        <v>0.38041102506882929</v>
      </c>
      <c r="D281" s="2" t="s">
        <v>143</v>
      </c>
      <c r="E281" s="3" t="s">
        <v>85</v>
      </c>
      <c r="F281" s="2" t="s">
        <v>51</v>
      </c>
      <c r="G281" s="2" t="s">
        <v>52</v>
      </c>
      <c r="H281" s="5">
        <v>0</v>
      </c>
      <c r="I281" s="5">
        <v>0</v>
      </c>
      <c r="J281" s="2" t="s">
        <v>21</v>
      </c>
      <c r="K281" s="3" t="s">
        <v>22</v>
      </c>
      <c r="L281" s="3" t="s">
        <v>22</v>
      </c>
      <c r="M281" s="3" t="s">
        <v>22</v>
      </c>
      <c r="N281" s="3" t="s">
        <v>22</v>
      </c>
      <c r="O281" s="3" t="s">
        <v>22</v>
      </c>
      <c r="P281" s="3" t="s">
        <v>22</v>
      </c>
      <c r="Q281" s="28" t="s">
        <v>762</v>
      </c>
      <c r="R281" s="29">
        <v>2944.3112396400002</v>
      </c>
      <c r="S281" s="28" t="s">
        <v>634</v>
      </c>
      <c r="T281" s="29">
        <v>1477.2618996000001</v>
      </c>
      <c r="U281" s="28" t="s">
        <v>763</v>
      </c>
      <c r="V281" s="29">
        <v>432.748722945</v>
      </c>
    </row>
    <row r="282" spans="1:22" ht="37.950000000000003" customHeight="1" x14ac:dyDescent="0.3">
      <c r="A282" s="3">
        <v>279</v>
      </c>
      <c r="B282" s="5">
        <v>1.2281497021400001</v>
      </c>
      <c r="C282" s="5">
        <v>3.0348240056360107</v>
      </c>
      <c r="D282" s="2" t="s">
        <v>217</v>
      </c>
      <c r="E282" s="3" t="s">
        <v>222</v>
      </c>
      <c r="F282" s="2" t="s">
        <v>63</v>
      </c>
      <c r="G282" s="2" t="s">
        <v>270</v>
      </c>
      <c r="H282" s="5">
        <v>0</v>
      </c>
      <c r="I282" s="5">
        <v>0</v>
      </c>
      <c r="J282" s="2" t="s">
        <v>21</v>
      </c>
      <c r="K282" s="4" t="s">
        <v>42</v>
      </c>
      <c r="L282" s="3" t="s">
        <v>22</v>
      </c>
      <c r="M282" s="3" t="s">
        <v>22</v>
      </c>
      <c r="N282" s="3" t="s">
        <v>22</v>
      </c>
      <c r="O282" s="4" t="s">
        <v>42</v>
      </c>
      <c r="P282" s="4" t="s">
        <v>42</v>
      </c>
      <c r="Q282" s="28" t="s">
        <v>659</v>
      </c>
      <c r="R282" s="29">
        <v>1852.80268574</v>
      </c>
      <c r="S282" s="28" t="s">
        <v>719</v>
      </c>
      <c r="T282" s="29">
        <v>384.87413427199999</v>
      </c>
      <c r="U282" s="28" t="s">
        <v>764</v>
      </c>
      <c r="V282" s="29">
        <v>147.69792713999999</v>
      </c>
    </row>
    <row r="283" spans="1:22" ht="37.950000000000003" customHeight="1" x14ac:dyDescent="0.3">
      <c r="A283" s="3">
        <v>280</v>
      </c>
      <c r="B283" s="5">
        <v>0.94536894967399998</v>
      </c>
      <c r="C283" s="5">
        <v>2.3360575487291113</v>
      </c>
      <c r="D283" s="2" t="s">
        <v>143</v>
      </c>
      <c r="E283" s="3" t="s">
        <v>85</v>
      </c>
      <c r="F283" s="2" t="s">
        <v>51</v>
      </c>
      <c r="G283" s="2" t="s">
        <v>52</v>
      </c>
      <c r="H283" s="5">
        <v>0</v>
      </c>
      <c r="I283" s="5">
        <v>0</v>
      </c>
      <c r="J283" s="2" t="s">
        <v>21</v>
      </c>
      <c r="K283" s="3" t="s">
        <v>22</v>
      </c>
      <c r="L283" s="3" t="s">
        <v>22</v>
      </c>
      <c r="M283" s="3" t="s">
        <v>22</v>
      </c>
      <c r="N283" s="3" t="s">
        <v>22</v>
      </c>
      <c r="O283" s="3" t="s">
        <v>22</v>
      </c>
      <c r="P283" s="3" t="s">
        <v>22</v>
      </c>
      <c r="Q283" s="28" t="s">
        <v>627</v>
      </c>
      <c r="R283" s="29">
        <v>2752.7864487900001</v>
      </c>
      <c r="S283" s="28" t="s">
        <v>634</v>
      </c>
      <c r="T283" s="29">
        <v>1945.2482234700001</v>
      </c>
      <c r="U283" s="28" t="s">
        <v>765</v>
      </c>
      <c r="V283" s="29">
        <v>199.25843592800001</v>
      </c>
    </row>
    <row r="284" spans="1:22" ht="37.950000000000003" customHeight="1" x14ac:dyDescent="0.3">
      <c r="A284" s="3">
        <v>281</v>
      </c>
      <c r="B284" s="5">
        <v>6.5354355342800003</v>
      </c>
      <c r="C284" s="5">
        <v>16.149412903133722</v>
      </c>
      <c r="D284" s="2" t="s">
        <v>195</v>
      </c>
      <c r="E284" s="3" t="s">
        <v>148</v>
      </c>
      <c r="F284" s="2" t="s">
        <v>58</v>
      </c>
      <c r="G284" s="2" t="s">
        <v>271</v>
      </c>
      <c r="H284" s="5">
        <v>0</v>
      </c>
      <c r="I284" s="5">
        <v>0</v>
      </c>
      <c r="J284" s="2" t="s">
        <v>21</v>
      </c>
      <c r="K284" s="3" t="s">
        <v>22</v>
      </c>
      <c r="L284" s="3" t="s">
        <v>22</v>
      </c>
      <c r="M284" s="3" t="s">
        <v>22</v>
      </c>
      <c r="N284" s="3" t="s">
        <v>22</v>
      </c>
      <c r="O284" s="3" t="s">
        <v>22</v>
      </c>
      <c r="P284" s="3" t="s">
        <v>22</v>
      </c>
      <c r="Q284" s="28" t="s">
        <v>685</v>
      </c>
      <c r="R284" s="29">
        <v>536.90101854399995</v>
      </c>
      <c r="S284" s="28" t="s">
        <v>638</v>
      </c>
      <c r="T284" s="29">
        <v>2066.0478682200001</v>
      </c>
      <c r="U284" s="28" t="s">
        <v>766</v>
      </c>
      <c r="V284" s="29">
        <v>183.032276529</v>
      </c>
    </row>
    <row r="285" spans="1:22" ht="37.950000000000003" customHeight="1" x14ac:dyDescent="0.3">
      <c r="A285" s="3">
        <v>282</v>
      </c>
      <c r="B285" s="5">
        <v>0.24793428216799998</v>
      </c>
      <c r="C285" s="5">
        <v>0.61265895357258848</v>
      </c>
      <c r="D285" s="2" t="s">
        <v>204</v>
      </c>
      <c r="E285" s="3" t="s">
        <v>113</v>
      </c>
      <c r="F285" s="2" t="s">
        <v>19</v>
      </c>
      <c r="G285" s="2" t="s">
        <v>242</v>
      </c>
      <c r="H285" s="5">
        <v>0</v>
      </c>
      <c r="I285" s="5">
        <v>0</v>
      </c>
      <c r="J285" s="2" t="s">
        <v>21</v>
      </c>
      <c r="K285" s="3" t="s">
        <v>22</v>
      </c>
      <c r="L285" s="3" t="s">
        <v>22</v>
      </c>
      <c r="M285" s="3" t="s">
        <v>22</v>
      </c>
      <c r="N285" s="4" t="s">
        <v>42</v>
      </c>
      <c r="O285" s="3" t="s">
        <v>22</v>
      </c>
      <c r="P285" s="3" t="s">
        <v>22</v>
      </c>
      <c r="Q285" s="28" t="s">
        <v>641</v>
      </c>
      <c r="R285" s="29">
        <v>615.17305752300001</v>
      </c>
      <c r="S285" s="28" t="s">
        <v>696</v>
      </c>
      <c r="T285" s="29">
        <v>1737.7696556999999</v>
      </c>
      <c r="U285" s="28" t="s">
        <v>767</v>
      </c>
      <c r="V285" s="29">
        <v>281.17912656099998</v>
      </c>
    </row>
    <row r="286" spans="1:22" ht="37.950000000000003" customHeight="1" x14ac:dyDescent="0.3">
      <c r="A286" s="3">
        <v>283</v>
      </c>
      <c r="B286" s="5">
        <v>0.60563120151799998</v>
      </c>
      <c r="C286" s="5">
        <v>1.4965472903884562</v>
      </c>
      <c r="D286" s="2" t="s">
        <v>217</v>
      </c>
      <c r="E286" s="3" t="s">
        <v>222</v>
      </c>
      <c r="F286" s="2" t="s">
        <v>58</v>
      </c>
      <c r="G286" s="2" t="s">
        <v>272</v>
      </c>
      <c r="H286" s="5">
        <v>0</v>
      </c>
      <c r="I286" s="5">
        <v>0</v>
      </c>
      <c r="J286" s="2" t="s">
        <v>21</v>
      </c>
      <c r="K286" s="4" t="s">
        <v>42</v>
      </c>
      <c r="L286" s="3" t="s">
        <v>22</v>
      </c>
      <c r="M286" s="3" t="s">
        <v>22</v>
      </c>
      <c r="N286" s="3" t="s">
        <v>22</v>
      </c>
      <c r="O286" s="4" t="s">
        <v>42</v>
      </c>
      <c r="P286" s="4" t="s">
        <v>42</v>
      </c>
      <c r="Q286" s="28" t="s">
        <v>659</v>
      </c>
      <c r="R286" s="29">
        <v>1500.1813691699999</v>
      </c>
      <c r="S286" s="28" t="s">
        <v>719</v>
      </c>
      <c r="T286" s="29">
        <v>521.21006665300001</v>
      </c>
      <c r="U286" s="28" t="s">
        <v>768</v>
      </c>
      <c r="V286" s="29">
        <v>76.416553493199999</v>
      </c>
    </row>
    <row r="287" spans="1:22" ht="37.950000000000003" customHeight="1" x14ac:dyDescent="0.3">
      <c r="A287" s="3">
        <v>284</v>
      </c>
      <c r="B287" s="5">
        <v>0.378110366453</v>
      </c>
      <c r="C287" s="5">
        <v>0.93433106313662317</v>
      </c>
      <c r="D287" s="2" t="s">
        <v>217</v>
      </c>
      <c r="E287" s="3" t="s">
        <v>222</v>
      </c>
      <c r="F287" s="2" t="s">
        <v>58</v>
      </c>
      <c r="G287" s="2" t="s">
        <v>254</v>
      </c>
      <c r="H287" s="5">
        <v>0</v>
      </c>
      <c r="I287" s="5">
        <v>0</v>
      </c>
      <c r="J287" s="2" t="s">
        <v>21</v>
      </c>
      <c r="K287" s="4" t="s">
        <v>42</v>
      </c>
      <c r="L287" s="3" t="s">
        <v>22</v>
      </c>
      <c r="M287" s="3" t="s">
        <v>22</v>
      </c>
      <c r="N287" s="3" t="s">
        <v>22</v>
      </c>
      <c r="O287" s="4" t="s">
        <v>42</v>
      </c>
      <c r="P287" s="4" t="s">
        <v>42</v>
      </c>
      <c r="Q287" s="28" t="s">
        <v>659</v>
      </c>
      <c r="R287" s="29">
        <v>1653.7399366499999</v>
      </c>
      <c r="S287" s="28" t="s">
        <v>719</v>
      </c>
      <c r="T287" s="29">
        <v>368.75003682699997</v>
      </c>
      <c r="U287" s="28" t="s">
        <v>769</v>
      </c>
      <c r="V287" s="29">
        <v>126.371578325</v>
      </c>
    </row>
    <row r="288" spans="1:22" ht="37.950000000000003" customHeight="1" x14ac:dyDescent="0.3">
      <c r="A288" s="3">
        <v>285</v>
      </c>
      <c r="B288" s="5">
        <v>0.57788396659099994</v>
      </c>
      <c r="C288" s="5">
        <v>1.4279823796941389</v>
      </c>
      <c r="D288" s="2" t="s">
        <v>143</v>
      </c>
      <c r="E288" s="3" t="s">
        <v>85</v>
      </c>
      <c r="F288" s="2" t="s">
        <v>51</v>
      </c>
      <c r="G288" s="2" t="s">
        <v>52</v>
      </c>
      <c r="H288" s="5">
        <v>0</v>
      </c>
      <c r="I288" s="5">
        <v>0</v>
      </c>
      <c r="J288" s="2" t="s">
        <v>21</v>
      </c>
      <c r="K288" s="3" t="s">
        <v>22</v>
      </c>
      <c r="L288" s="3" t="s">
        <v>22</v>
      </c>
      <c r="M288" s="3" t="s">
        <v>22</v>
      </c>
      <c r="N288" s="3" t="s">
        <v>22</v>
      </c>
      <c r="O288" s="3" t="s">
        <v>22</v>
      </c>
      <c r="P288" s="3" t="s">
        <v>22</v>
      </c>
      <c r="Q288" s="28" t="s">
        <v>627</v>
      </c>
      <c r="R288" s="29">
        <v>2811.57197292</v>
      </c>
      <c r="S288" s="28" t="s">
        <v>634</v>
      </c>
      <c r="T288" s="29">
        <v>1931.29305447</v>
      </c>
      <c r="U288" s="28" t="s">
        <v>765</v>
      </c>
      <c r="V288" s="29">
        <v>150.03032754700001</v>
      </c>
    </row>
    <row r="289" spans="1:22" ht="37.950000000000003" customHeight="1" x14ac:dyDescent="0.3">
      <c r="A289" s="3">
        <v>286</v>
      </c>
      <c r="B289" s="5">
        <v>0.96791514644900001</v>
      </c>
      <c r="C289" s="5">
        <v>2.39177041426117</v>
      </c>
      <c r="D289" s="2" t="s">
        <v>273</v>
      </c>
      <c r="E289" s="3" t="s">
        <v>274</v>
      </c>
      <c r="F289" s="2" t="s">
        <v>37</v>
      </c>
      <c r="G289" s="2" t="s">
        <v>275</v>
      </c>
      <c r="H289" s="5">
        <v>0</v>
      </c>
      <c r="I289" s="5">
        <v>0</v>
      </c>
      <c r="J289" s="2" t="s">
        <v>276</v>
      </c>
      <c r="K289" s="3" t="s">
        <v>22</v>
      </c>
      <c r="L289" s="3" t="s">
        <v>22</v>
      </c>
      <c r="M289" s="3" t="s">
        <v>22</v>
      </c>
      <c r="N289" s="3" t="s">
        <v>22</v>
      </c>
      <c r="O289" s="4" t="s">
        <v>42</v>
      </c>
      <c r="P289" s="3" t="s">
        <v>22</v>
      </c>
      <c r="Q289" s="28" t="s">
        <v>762</v>
      </c>
      <c r="R289" s="29">
        <v>2438.1453384299998</v>
      </c>
      <c r="S289" s="28" t="s">
        <v>634</v>
      </c>
      <c r="T289" s="29">
        <v>2016.6320992599999</v>
      </c>
      <c r="U289" s="28" t="s">
        <v>770</v>
      </c>
      <c r="V289" s="29">
        <v>212.04812197000001</v>
      </c>
    </row>
    <row r="290" spans="1:22" ht="37.950000000000003" customHeight="1" x14ac:dyDescent="0.3">
      <c r="A290" s="3">
        <v>287</v>
      </c>
      <c r="B290" s="5">
        <v>0.36228065744800003</v>
      </c>
      <c r="C290" s="5">
        <v>0.89521500032530787</v>
      </c>
      <c r="D290" s="2" t="s">
        <v>217</v>
      </c>
      <c r="E290" s="3" t="s">
        <v>222</v>
      </c>
      <c r="F290" s="2" t="s">
        <v>58</v>
      </c>
      <c r="G290" s="2" t="s">
        <v>272</v>
      </c>
      <c r="H290" s="5">
        <v>0</v>
      </c>
      <c r="I290" s="5">
        <v>0</v>
      </c>
      <c r="J290" s="2" t="s">
        <v>21</v>
      </c>
      <c r="K290" s="4" t="s">
        <v>42</v>
      </c>
      <c r="L290" s="3" t="s">
        <v>22</v>
      </c>
      <c r="M290" s="3" t="s">
        <v>22</v>
      </c>
      <c r="N290" s="3" t="s">
        <v>22</v>
      </c>
      <c r="O290" s="4" t="s">
        <v>42</v>
      </c>
      <c r="P290" s="4" t="s">
        <v>42</v>
      </c>
      <c r="Q290" s="28" t="s">
        <v>659</v>
      </c>
      <c r="R290" s="29">
        <v>1622.4198446600001</v>
      </c>
      <c r="S290" s="28" t="s">
        <v>719</v>
      </c>
      <c r="T290" s="29">
        <v>398.263476653</v>
      </c>
      <c r="U290" s="28" t="s">
        <v>768</v>
      </c>
      <c r="V290" s="29">
        <v>160.425993597</v>
      </c>
    </row>
    <row r="291" spans="1:22" ht="37.950000000000003" customHeight="1" x14ac:dyDescent="0.3">
      <c r="A291" s="3">
        <v>288</v>
      </c>
      <c r="B291" s="5">
        <v>0.89604328111600007</v>
      </c>
      <c r="C291" s="5">
        <v>2.214171167310766</v>
      </c>
      <c r="D291" s="2" t="s">
        <v>266</v>
      </c>
      <c r="E291" s="3" t="s">
        <v>222</v>
      </c>
      <c r="F291" s="2" t="s">
        <v>40</v>
      </c>
      <c r="G291" s="2" t="s">
        <v>277</v>
      </c>
      <c r="H291" s="5">
        <v>1.2172767959599999E-2</v>
      </c>
      <c r="I291" s="5">
        <v>3.0079564693506575E-2</v>
      </c>
      <c r="J291" s="2" t="s">
        <v>278</v>
      </c>
      <c r="K291" s="3" t="s">
        <v>22</v>
      </c>
      <c r="L291" s="3" t="s">
        <v>22</v>
      </c>
      <c r="M291" s="3" t="s">
        <v>22</v>
      </c>
      <c r="N291" s="3" t="s">
        <v>22</v>
      </c>
      <c r="O291" s="3" t="s">
        <v>22</v>
      </c>
      <c r="P291" s="3" t="s">
        <v>22</v>
      </c>
      <c r="Q291" s="28" t="s">
        <v>659</v>
      </c>
      <c r="R291" s="29">
        <v>1189.33777818</v>
      </c>
      <c r="S291" s="28" t="s">
        <v>719</v>
      </c>
      <c r="T291" s="29">
        <v>1277.7499483399999</v>
      </c>
      <c r="U291" s="28" t="s">
        <v>771</v>
      </c>
      <c r="V291" s="29">
        <v>200.64501964300001</v>
      </c>
    </row>
    <row r="292" spans="1:22" ht="37.950000000000003" customHeight="1" x14ac:dyDescent="0.3">
      <c r="A292" s="3">
        <v>289</v>
      </c>
      <c r="B292" s="5">
        <v>1.10059778544</v>
      </c>
      <c r="C292" s="5">
        <v>2.7196363553914655</v>
      </c>
      <c r="D292" s="2" t="s">
        <v>204</v>
      </c>
      <c r="E292" s="3" t="s">
        <v>113</v>
      </c>
      <c r="F292" s="2" t="s">
        <v>19</v>
      </c>
      <c r="G292" s="2" t="s">
        <v>279</v>
      </c>
      <c r="H292" s="5">
        <v>0</v>
      </c>
      <c r="I292" s="5">
        <v>0</v>
      </c>
      <c r="J292" s="2" t="s">
        <v>21</v>
      </c>
      <c r="K292" s="3" t="s">
        <v>22</v>
      </c>
      <c r="L292" s="3" t="s">
        <v>22</v>
      </c>
      <c r="M292" s="3" t="s">
        <v>22</v>
      </c>
      <c r="N292" s="4" t="s">
        <v>42</v>
      </c>
      <c r="O292" s="3" t="s">
        <v>22</v>
      </c>
      <c r="P292" s="3" t="s">
        <v>22</v>
      </c>
      <c r="Q292" s="28" t="s">
        <v>641</v>
      </c>
      <c r="R292" s="29">
        <v>1582.1168356200001</v>
      </c>
      <c r="S292" s="28" t="s">
        <v>717</v>
      </c>
      <c r="T292" s="29">
        <v>490.967914667</v>
      </c>
      <c r="U292" s="28" t="s">
        <v>772</v>
      </c>
      <c r="V292" s="29">
        <v>138.65968996300001</v>
      </c>
    </row>
    <row r="293" spans="1:22" ht="37.950000000000003" customHeight="1" x14ac:dyDescent="0.3">
      <c r="A293" s="3">
        <v>290</v>
      </c>
      <c r="B293" s="5">
        <v>0.131541248395</v>
      </c>
      <c r="C293" s="5">
        <v>0.32504550354478612</v>
      </c>
      <c r="D293" s="2" t="s">
        <v>252</v>
      </c>
      <c r="E293" s="3" t="s">
        <v>85</v>
      </c>
      <c r="F293" s="2" t="s">
        <v>19</v>
      </c>
      <c r="G293" s="2" t="s">
        <v>256</v>
      </c>
      <c r="H293" s="5">
        <v>0</v>
      </c>
      <c r="I293" s="5">
        <v>0</v>
      </c>
      <c r="J293" s="2" t="s">
        <v>21</v>
      </c>
      <c r="K293" s="3" t="s">
        <v>22</v>
      </c>
      <c r="L293" s="3" t="s">
        <v>22</v>
      </c>
      <c r="M293" s="3" t="s">
        <v>22</v>
      </c>
      <c r="N293" s="3" t="s">
        <v>22</v>
      </c>
      <c r="O293" s="3" t="s">
        <v>22</v>
      </c>
      <c r="P293" s="3" t="s">
        <v>22</v>
      </c>
      <c r="Q293" s="28" t="s">
        <v>762</v>
      </c>
      <c r="R293" s="29">
        <v>2761.19752896</v>
      </c>
      <c r="S293" s="28" t="s">
        <v>634</v>
      </c>
      <c r="T293" s="29">
        <v>1601.84667315</v>
      </c>
      <c r="U293" s="28" t="s">
        <v>763</v>
      </c>
      <c r="V293" s="29">
        <v>269.41015511000001</v>
      </c>
    </row>
    <row r="294" spans="1:22" ht="37.950000000000003" customHeight="1" x14ac:dyDescent="0.3">
      <c r="A294" s="3">
        <v>291</v>
      </c>
      <c r="B294" s="5">
        <v>0.67928528372300001</v>
      </c>
      <c r="C294" s="5">
        <v>1.6785504911377911</v>
      </c>
      <c r="D294" s="2" t="s">
        <v>273</v>
      </c>
      <c r="E294" s="3" t="s">
        <v>274</v>
      </c>
      <c r="F294" s="2" t="s">
        <v>40</v>
      </c>
      <c r="G294" s="2" t="s">
        <v>280</v>
      </c>
      <c r="H294" s="5">
        <v>0</v>
      </c>
      <c r="I294" s="5">
        <v>0</v>
      </c>
      <c r="J294" s="2" t="s">
        <v>21</v>
      </c>
      <c r="K294" s="3" t="s">
        <v>22</v>
      </c>
      <c r="L294" s="3" t="s">
        <v>22</v>
      </c>
      <c r="M294" s="3" t="s">
        <v>22</v>
      </c>
      <c r="N294" s="3" t="s">
        <v>22</v>
      </c>
      <c r="O294" s="4" t="s">
        <v>42</v>
      </c>
      <c r="P294" s="3" t="s">
        <v>22</v>
      </c>
      <c r="Q294" s="28" t="s">
        <v>762</v>
      </c>
      <c r="R294" s="29">
        <v>2334.8702156899999</v>
      </c>
      <c r="S294" s="28" t="s">
        <v>634</v>
      </c>
      <c r="T294" s="29">
        <v>1984.44241893</v>
      </c>
      <c r="U294" s="28" t="s">
        <v>770</v>
      </c>
      <c r="V294" s="29">
        <v>55.553877185200001</v>
      </c>
    </row>
    <row r="295" spans="1:22" ht="37.950000000000003" customHeight="1" x14ac:dyDescent="0.3">
      <c r="A295" s="3">
        <v>292</v>
      </c>
      <c r="B295" s="5">
        <v>0.85292944264100001</v>
      </c>
      <c r="C295" s="5">
        <v>2.107634552310937</v>
      </c>
      <c r="D295" s="2" t="s">
        <v>217</v>
      </c>
      <c r="E295" s="3" t="s">
        <v>222</v>
      </c>
      <c r="F295" s="2" t="s">
        <v>58</v>
      </c>
      <c r="G295" s="2" t="s">
        <v>272</v>
      </c>
      <c r="H295" s="5">
        <v>2.1346931922999999E-2</v>
      </c>
      <c r="I295" s="5">
        <v>5.2749417545527498E-2</v>
      </c>
      <c r="J295" s="2" t="s">
        <v>21</v>
      </c>
      <c r="K295" s="4" t="s">
        <v>42</v>
      </c>
      <c r="L295" s="3" t="s">
        <v>22</v>
      </c>
      <c r="M295" s="3" t="s">
        <v>22</v>
      </c>
      <c r="N295" s="3" t="s">
        <v>22</v>
      </c>
      <c r="O295" s="4" t="s">
        <v>42</v>
      </c>
      <c r="P295" s="4" t="s">
        <v>42</v>
      </c>
      <c r="Q295" s="28" t="s">
        <v>659</v>
      </c>
      <c r="R295" s="29">
        <v>1624.6107549999999</v>
      </c>
      <c r="S295" s="28" t="s">
        <v>719</v>
      </c>
      <c r="T295" s="29">
        <v>435.79598787999998</v>
      </c>
      <c r="U295" s="28" t="s">
        <v>773</v>
      </c>
      <c r="V295" s="29">
        <v>57.197816705699999</v>
      </c>
    </row>
    <row r="296" spans="1:22" ht="37.950000000000003" customHeight="1" x14ac:dyDescent="0.3">
      <c r="A296" s="3">
        <v>293</v>
      </c>
      <c r="B296" s="5">
        <v>1.47653613828</v>
      </c>
      <c r="C296" s="5">
        <v>3.6486002560056252</v>
      </c>
      <c r="D296" s="2" t="s">
        <v>143</v>
      </c>
      <c r="E296" s="3" t="s">
        <v>85</v>
      </c>
      <c r="F296" s="2" t="s">
        <v>51</v>
      </c>
      <c r="G296" s="2" t="s">
        <v>52</v>
      </c>
      <c r="H296" s="5">
        <v>0</v>
      </c>
      <c r="I296" s="5">
        <v>0</v>
      </c>
      <c r="J296" s="2" t="s">
        <v>21</v>
      </c>
      <c r="K296" s="3" t="s">
        <v>22</v>
      </c>
      <c r="L296" s="3" t="s">
        <v>22</v>
      </c>
      <c r="M296" s="3" t="s">
        <v>22</v>
      </c>
      <c r="N296" s="3" t="s">
        <v>22</v>
      </c>
      <c r="O296" s="3" t="s">
        <v>22</v>
      </c>
      <c r="P296" s="3" t="s">
        <v>22</v>
      </c>
      <c r="Q296" s="28" t="s">
        <v>627</v>
      </c>
      <c r="R296" s="29">
        <v>2912.0692525999998</v>
      </c>
      <c r="S296" s="28" t="s">
        <v>634</v>
      </c>
      <c r="T296" s="29">
        <v>1932.6659795999999</v>
      </c>
      <c r="U296" s="28" t="s">
        <v>765</v>
      </c>
      <c r="V296" s="29">
        <v>192.53456009999999</v>
      </c>
    </row>
    <row r="297" spans="1:22" ht="37.950000000000003" customHeight="1" x14ac:dyDescent="0.3">
      <c r="A297" s="3">
        <v>294</v>
      </c>
      <c r="B297" s="5">
        <v>3.5988106600899998</v>
      </c>
      <c r="C297" s="5">
        <v>8.8928548074792513</v>
      </c>
      <c r="D297" s="2" t="s">
        <v>204</v>
      </c>
      <c r="E297" s="3" t="s">
        <v>113</v>
      </c>
      <c r="F297" s="2" t="s">
        <v>161</v>
      </c>
      <c r="G297" s="2" t="s">
        <v>281</v>
      </c>
      <c r="H297" s="5">
        <v>0</v>
      </c>
      <c r="I297" s="5">
        <v>0</v>
      </c>
      <c r="J297" s="2" t="s">
        <v>21</v>
      </c>
      <c r="K297" s="3" t="s">
        <v>22</v>
      </c>
      <c r="L297" s="3" t="s">
        <v>22</v>
      </c>
      <c r="M297" s="3" t="s">
        <v>22</v>
      </c>
      <c r="N297" s="4" t="s">
        <v>42</v>
      </c>
      <c r="O297" s="3" t="s">
        <v>22</v>
      </c>
      <c r="P297" s="3" t="s">
        <v>22</v>
      </c>
      <c r="Q297" s="28" t="s">
        <v>641</v>
      </c>
      <c r="R297" s="29">
        <v>887.22714835299996</v>
      </c>
      <c r="S297" s="28" t="s">
        <v>717</v>
      </c>
      <c r="T297" s="29">
        <v>1615.78234419</v>
      </c>
      <c r="U297" s="28" t="s">
        <v>774</v>
      </c>
      <c r="V297" s="29">
        <v>391.56304479599999</v>
      </c>
    </row>
    <row r="298" spans="1:22" ht="37.950000000000003" customHeight="1" x14ac:dyDescent="0.3">
      <c r="A298" s="3">
        <v>295</v>
      </c>
      <c r="B298" s="5">
        <v>9.4710948129499997E-2</v>
      </c>
      <c r="C298" s="5">
        <v>0.23403584960295712</v>
      </c>
      <c r="D298" s="2" t="s">
        <v>143</v>
      </c>
      <c r="E298" s="3" t="s">
        <v>85</v>
      </c>
      <c r="F298" s="2" t="s">
        <v>51</v>
      </c>
      <c r="G298" s="2" t="s">
        <v>52</v>
      </c>
      <c r="H298" s="5">
        <v>0</v>
      </c>
      <c r="I298" s="5">
        <v>0</v>
      </c>
      <c r="J298" s="2" t="s">
        <v>21</v>
      </c>
      <c r="K298" s="3" t="s">
        <v>22</v>
      </c>
      <c r="L298" s="3" t="s">
        <v>22</v>
      </c>
      <c r="M298" s="3" t="s">
        <v>22</v>
      </c>
      <c r="N298" s="3" t="s">
        <v>22</v>
      </c>
      <c r="O298" s="3" t="s">
        <v>22</v>
      </c>
      <c r="P298" s="3" t="s">
        <v>22</v>
      </c>
      <c r="Q298" s="28" t="s">
        <v>627</v>
      </c>
      <c r="R298" s="29">
        <v>3077.5383638600001</v>
      </c>
      <c r="S298" s="28" t="s">
        <v>634</v>
      </c>
      <c r="T298" s="29">
        <v>2070.8183331099999</v>
      </c>
      <c r="U298" s="28" t="s">
        <v>775</v>
      </c>
      <c r="V298" s="29">
        <v>165.31491027800001</v>
      </c>
    </row>
    <row r="299" spans="1:22" ht="37.950000000000003" customHeight="1" x14ac:dyDescent="0.3">
      <c r="A299" s="3">
        <v>296</v>
      </c>
      <c r="B299" s="5">
        <v>0.33360860473299997</v>
      </c>
      <c r="C299" s="5">
        <v>0.82436481510869797</v>
      </c>
      <c r="D299" s="2" t="s">
        <v>195</v>
      </c>
      <c r="E299" s="3" t="s">
        <v>148</v>
      </c>
      <c r="F299" s="2" t="s">
        <v>37</v>
      </c>
      <c r="G299" s="2" t="s">
        <v>282</v>
      </c>
      <c r="H299" s="5">
        <v>0</v>
      </c>
      <c r="I299" s="5">
        <v>0</v>
      </c>
      <c r="J299" s="2" t="s">
        <v>21</v>
      </c>
      <c r="K299" s="3" t="s">
        <v>22</v>
      </c>
      <c r="L299" s="3" t="s">
        <v>22</v>
      </c>
      <c r="M299" s="3" t="s">
        <v>22</v>
      </c>
      <c r="N299" s="3" t="s">
        <v>22</v>
      </c>
      <c r="O299" s="3" t="s">
        <v>22</v>
      </c>
      <c r="P299" s="3" t="s">
        <v>22</v>
      </c>
      <c r="Q299" s="28" t="s">
        <v>685</v>
      </c>
      <c r="R299" s="29">
        <v>1754.74372021</v>
      </c>
      <c r="S299" s="28" t="s">
        <v>776</v>
      </c>
      <c r="T299" s="29">
        <v>2216.0681912499999</v>
      </c>
      <c r="U299" s="28" t="s">
        <v>777</v>
      </c>
      <c r="V299" s="29">
        <v>186.13970404</v>
      </c>
    </row>
    <row r="300" spans="1:22" ht="37.950000000000003" customHeight="1" x14ac:dyDescent="0.3">
      <c r="A300" s="3">
        <v>297</v>
      </c>
      <c r="B300" s="5">
        <v>0.88690931413899998</v>
      </c>
      <c r="C300" s="5">
        <v>2.1916006433752999</v>
      </c>
      <c r="D300" s="2" t="s">
        <v>143</v>
      </c>
      <c r="E300" s="3" t="s">
        <v>85</v>
      </c>
      <c r="F300" s="2" t="s">
        <v>51</v>
      </c>
      <c r="G300" s="2" t="s">
        <v>52</v>
      </c>
      <c r="H300" s="5">
        <v>0</v>
      </c>
      <c r="I300" s="5">
        <v>0</v>
      </c>
      <c r="J300" s="2" t="s">
        <v>21</v>
      </c>
      <c r="K300" s="3" t="s">
        <v>22</v>
      </c>
      <c r="L300" s="3" t="s">
        <v>22</v>
      </c>
      <c r="M300" s="3" t="s">
        <v>22</v>
      </c>
      <c r="N300" s="3" t="s">
        <v>22</v>
      </c>
      <c r="O300" s="3" t="s">
        <v>22</v>
      </c>
      <c r="P300" s="3" t="s">
        <v>22</v>
      </c>
      <c r="Q300" s="28" t="s">
        <v>627</v>
      </c>
      <c r="R300" s="29">
        <v>3032.4594803499999</v>
      </c>
      <c r="S300" s="28" t="s">
        <v>634</v>
      </c>
      <c r="T300" s="29">
        <v>2108.2556423999999</v>
      </c>
      <c r="U300" s="28" t="s">
        <v>765</v>
      </c>
      <c r="V300" s="29">
        <v>102.382871997</v>
      </c>
    </row>
    <row r="301" spans="1:22" ht="37.950000000000003" customHeight="1" x14ac:dyDescent="0.3">
      <c r="A301" s="3">
        <v>298</v>
      </c>
      <c r="B301" s="5">
        <v>4.7787073086999997E-2</v>
      </c>
      <c r="C301" s="5">
        <v>0.11808442921152809</v>
      </c>
      <c r="D301" s="2" t="s">
        <v>273</v>
      </c>
      <c r="E301" s="3" t="s">
        <v>274</v>
      </c>
      <c r="F301" s="2" t="s">
        <v>47</v>
      </c>
      <c r="G301" s="2" t="s">
        <v>52</v>
      </c>
      <c r="H301" s="5">
        <v>0</v>
      </c>
      <c r="I301" s="5">
        <v>0</v>
      </c>
      <c r="J301" s="2" t="s">
        <v>21</v>
      </c>
      <c r="K301" s="3" t="s">
        <v>22</v>
      </c>
      <c r="L301" s="3" t="s">
        <v>22</v>
      </c>
      <c r="M301" s="3" t="s">
        <v>22</v>
      </c>
      <c r="N301" s="3" t="s">
        <v>22</v>
      </c>
      <c r="O301" s="3" t="s">
        <v>22</v>
      </c>
      <c r="P301" s="3" t="s">
        <v>22</v>
      </c>
      <c r="Q301" s="28" t="s">
        <v>762</v>
      </c>
      <c r="R301" s="29">
        <v>2212.5785449800001</v>
      </c>
      <c r="S301" s="28" t="s">
        <v>778</v>
      </c>
      <c r="T301" s="29">
        <v>2524.25285811</v>
      </c>
      <c r="U301" s="28" t="s">
        <v>779</v>
      </c>
      <c r="V301" s="29">
        <v>80.828409055199998</v>
      </c>
    </row>
    <row r="302" spans="1:22" ht="37.950000000000003" customHeight="1" x14ac:dyDescent="0.3">
      <c r="A302" s="3">
        <v>299</v>
      </c>
      <c r="B302" s="5">
        <v>5.35198795923E-2</v>
      </c>
      <c r="C302" s="5">
        <v>0.13225050259137366</v>
      </c>
      <c r="D302" s="2" t="s">
        <v>143</v>
      </c>
      <c r="E302" s="3" t="s">
        <v>85</v>
      </c>
      <c r="F302" s="2" t="s">
        <v>51</v>
      </c>
      <c r="G302" s="2" t="s">
        <v>52</v>
      </c>
      <c r="H302" s="5">
        <v>0</v>
      </c>
      <c r="I302" s="5">
        <v>0</v>
      </c>
      <c r="J302" s="2" t="s">
        <v>21</v>
      </c>
      <c r="K302" s="3" t="s">
        <v>22</v>
      </c>
      <c r="L302" s="3" t="s">
        <v>22</v>
      </c>
      <c r="M302" s="3" t="s">
        <v>22</v>
      </c>
      <c r="N302" s="3" t="s">
        <v>22</v>
      </c>
      <c r="O302" s="3" t="s">
        <v>22</v>
      </c>
      <c r="P302" s="3" t="s">
        <v>22</v>
      </c>
      <c r="Q302" s="28" t="s">
        <v>627</v>
      </c>
      <c r="R302" s="29">
        <v>3157.2198994599999</v>
      </c>
      <c r="S302" s="28" t="s">
        <v>634</v>
      </c>
      <c r="T302" s="29">
        <v>2232.1725411500001</v>
      </c>
      <c r="U302" s="28" t="s">
        <v>765</v>
      </c>
      <c r="V302" s="29">
        <v>209.47505994400001</v>
      </c>
    </row>
    <row r="303" spans="1:22" ht="37.950000000000003" customHeight="1" x14ac:dyDescent="0.3">
      <c r="A303" s="3">
        <v>300</v>
      </c>
      <c r="B303" s="5">
        <v>5.0704229427199996</v>
      </c>
      <c r="C303" s="5">
        <v>12.529287951201358</v>
      </c>
      <c r="D303" s="2" t="s">
        <v>204</v>
      </c>
      <c r="E303" s="3" t="s">
        <v>113</v>
      </c>
      <c r="F303" s="2" t="s">
        <v>19</v>
      </c>
      <c r="G303" s="2" t="s">
        <v>283</v>
      </c>
      <c r="H303" s="5">
        <v>0</v>
      </c>
      <c r="I303" s="5">
        <v>0</v>
      </c>
      <c r="J303" s="2" t="s">
        <v>21</v>
      </c>
      <c r="K303" s="3" t="s">
        <v>22</v>
      </c>
      <c r="L303" s="3" t="s">
        <v>22</v>
      </c>
      <c r="M303" s="3" t="s">
        <v>22</v>
      </c>
      <c r="N303" s="4" t="s">
        <v>42</v>
      </c>
      <c r="O303" s="3" t="s">
        <v>22</v>
      </c>
      <c r="P303" s="3" t="s">
        <v>22</v>
      </c>
      <c r="Q303" s="28" t="s">
        <v>641</v>
      </c>
      <c r="R303" s="29">
        <v>2023.85059041</v>
      </c>
      <c r="S303" s="28" t="s">
        <v>717</v>
      </c>
      <c r="T303" s="29">
        <v>223.99338693600001</v>
      </c>
      <c r="U303" s="28" t="s">
        <v>780</v>
      </c>
      <c r="V303" s="29">
        <v>277.857450374</v>
      </c>
    </row>
    <row r="304" spans="1:22" ht="37.950000000000003" customHeight="1" x14ac:dyDescent="0.3">
      <c r="A304" s="3">
        <v>301</v>
      </c>
      <c r="B304" s="5">
        <v>2.8667437540300003</v>
      </c>
      <c r="C304" s="5">
        <v>7.083878087156509</v>
      </c>
      <c r="D304" s="2" t="s">
        <v>252</v>
      </c>
      <c r="E304" s="3" t="s">
        <v>85</v>
      </c>
      <c r="F304" s="2" t="s">
        <v>19</v>
      </c>
      <c r="G304" s="2" t="s">
        <v>256</v>
      </c>
      <c r="H304" s="5">
        <v>0</v>
      </c>
      <c r="I304" s="5">
        <v>0</v>
      </c>
      <c r="J304" s="2" t="s">
        <v>284</v>
      </c>
      <c r="K304" s="3" t="s">
        <v>22</v>
      </c>
      <c r="L304" s="3" t="s">
        <v>22</v>
      </c>
      <c r="M304" s="3" t="s">
        <v>22</v>
      </c>
      <c r="N304" s="3" t="s">
        <v>22</v>
      </c>
      <c r="O304" s="3" t="s">
        <v>22</v>
      </c>
      <c r="P304" s="3" t="s">
        <v>22</v>
      </c>
      <c r="Q304" s="28" t="s">
        <v>762</v>
      </c>
      <c r="R304" s="29">
        <v>2667.5334827400002</v>
      </c>
      <c r="S304" s="28" t="s">
        <v>634</v>
      </c>
      <c r="T304" s="29">
        <v>1823.0788816899999</v>
      </c>
      <c r="U304" s="28" t="s">
        <v>763</v>
      </c>
      <c r="V304" s="29">
        <v>440.605327692</v>
      </c>
    </row>
    <row r="305" spans="1:22" ht="37.950000000000003" customHeight="1" x14ac:dyDescent="0.3">
      <c r="A305" s="3">
        <v>302</v>
      </c>
      <c r="B305" s="5">
        <v>2.7711378137899998</v>
      </c>
      <c r="C305" s="5">
        <v>6.8476306638854005</v>
      </c>
      <c r="D305" s="2" t="s">
        <v>204</v>
      </c>
      <c r="E305" s="3" t="s">
        <v>113</v>
      </c>
      <c r="F305" s="2" t="s">
        <v>19</v>
      </c>
      <c r="G305" s="2" t="s">
        <v>279</v>
      </c>
      <c r="H305" s="5">
        <v>0</v>
      </c>
      <c r="I305" s="5">
        <v>0</v>
      </c>
      <c r="J305" s="2" t="s">
        <v>21</v>
      </c>
      <c r="K305" s="3" t="s">
        <v>22</v>
      </c>
      <c r="L305" s="3" t="s">
        <v>22</v>
      </c>
      <c r="M305" s="3" t="s">
        <v>22</v>
      </c>
      <c r="N305" s="4" t="s">
        <v>42</v>
      </c>
      <c r="O305" s="3" t="s">
        <v>22</v>
      </c>
      <c r="P305" s="3" t="s">
        <v>22</v>
      </c>
      <c r="Q305" s="28" t="s">
        <v>641</v>
      </c>
      <c r="R305" s="29">
        <v>1167.4975687900001</v>
      </c>
      <c r="S305" s="28" t="s">
        <v>717</v>
      </c>
      <c r="T305" s="29">
        <v>1443.26932771</v>
      </c>
      <c r="U305" s="28" t="s">
        <v>781</v>
      </c>
      <c r="V305" s="29">
        <v>187.33984486400001</v>
      </c>
    </row>
    <row r="306" spans="1:22" ht="37.950000000000003" customHeight="1" x14ac:dyDescent="0.3">
      <c r="A306" s="3">
        <v>303</v>
      </c>
      <c r="B306" s="5">
        <v>3.7403513709699996</v>
      </c>
      <c r="C306" s="5">
        <v>9.2426095209355452</v>
      </c>
      <c r="D306" s="2" t="s">
        <v>204</v>
      </c>
      <c r="E306" s="3" t="s">
        <v>113</v>
      </c>
      <c r="F306" s="2" t="s">
        <v>19</v>
      </c>
      <c r="G306" s="2" t="s">
        <v>279</v>
      </c>
      <c r="H306" s="5">
        <v>0</v>
      </c>
      <c r="I306" s="5">
        <v>0</v>
      </c>
      <c r="J306" s="2" t="s">
        <v>285</v>
      </c>
      <c r="K306" s="3" t="s">
        <v>22</v>
      </c>
      <c r="L306" s="3" t="s">
        <v>22</v>
      </c>
      <c r="M306" s="3" t="s">
        <v>22</v>
      </c>
      <c r="N306" s="4" t="s">
        <v>42</v>
      </c>
      <c r="O306" s="3" t="s">
        <v>22</v>
      </c>
      <c r="P306" s="3" t="s">
        <v>22</v>
      </c>
      <c r="Q306" s="28" t="s">
        <v>641</v>
      </c>
      <c r="R306" s="29">
        <v>1092.44783388</v>
      </c>
      <c r="S306" s="28" t="s">
        <v>696</v>
      </c>
      <c r="T306" s="29">
        <v>1564.8889911000001</v>
      </c>
      <c r="U306" s="28" t="s">
        <v>774</v>
      </c>
      <c r="V306" s="29">
        <v>76.571461876599997</v>
      </c>
    </row>
    <row r="307" spans="1:22" ht="37.950000000000003" customHeight="1" x14ac:dyDescent="0.3">
      <c r="A307" s="3">
        <v>304</v>
      </c>
      <c r="B307" s="5">
        <v>8.6888385482000008E-2</v>
      </c>
      <c r="C307" s="5">
        <v>0.21470587633759833</v>
      </c>
      <c r="D307" s="2" t="s">
        <v>143</v>
      </c>
      <c r="E307" s="3" t="s">
        <v>85</v>
      </c>
      <c r="F307" s="2" t="s">
        <v>51</v>
      </c>
      <c r="G307" s="2" t="s">
        <v>52</v>
      </c>
      <c r="H307" s="5">
        <v>0</v>
      </c>
      <c r="I307" s="5">
        <v>0</v>
      </c>
      <c r="J307" s="2" t="s">
        <v>21</v>
      </c>
      <c r="K307" s="3" t="s">
        <v>22</v>
      </c>
      <c r="L307" s="3" t="s">
        <v>22</v>
      </c>
      <c r="M307" s="3" t="s">
        <v>22</v>
      </c>
      <c r="N307" s="3" t="s">
        <v>22</v>
      </c>
      <c r="O307" s="3" t="s">
        <v>22</v>
      </c>
      <c r="P307" s="3" t="s">
        <v>22</v>
      </c>
      <c r="Q307" s="28" t="s">
        <v>762</v>
      </c>
      <c r="R307" s="29">
        <v>2742.4615456500001</v>
      </c>
      <c r="S307" s="28" t="s">
        <v>634</v>
      </c>
      <c r="T307" s="29">
        <v>2188.8396086799999</v>
      </c>
      <c r="U307" s="28" t="s">
        <v>782</v>
      </c>
      <c r="V307" s="29">
        <v>141.23565770799999</v>
      </c>
    </row>
    <row r="308" spans="1:22" ht="37.950000000000003" customHeight="1" x14ac:dyDescent="0.3">
      <c r="A308" s="3">
        <v>305</v>
      </c>
      <c r="B308" s="5">
        <v>0.52759707705500003</v>
      </c>
      <c r="C308" s="5">
        <v>1.3037207695120097</v>
      </c>
      <c r="D308" s="2" t="s">
        <v>204</v>
      </c>
      <c r="E308" s="3" t="s">
        <v>113</v>
      </c>
      <c r="F308" s="2" t="s">
        <v>19</v>
      </c>
      <c r="G308" s="2" t="s">
        <v>242</v>
      </c>
      <c r="H308" s="5">
        <v>0</v>
      </c>
      <c r="I308" s="5">
        <v>0</v>
      </c>
      <c r="J308" s="2" t="s">
        <v>21</v>
      </c>
      <c r="K308" s="3" t="s">
        <v>22</v>
      </c>
      <c r="L308" s="3" t="s">
        <v>22</v>
      </c>
      <c r="M308" s="3" t="s">
        <v>22</v>
      </c>
      <c r="N308" s="4" t="s">
        <v>42</v>
      </c>
      <c r="O308" s="3" t="s">
        <v>22</v>
      </c>
      <c r="P308" s="3" t="s">
        <v>22</v>
      </c>
      <c r="Q308" s="28" t="s">
        <v>641</v>
      </c>
      <c r="R308" s="29">
        <v>1405.25458041</v>
      </c>
      <c r="S308" s="28" t="s">
        <v>717</v>
      </c>
      <c r="T308" s="29">
        <v>1321.5529311299999</v>
      </c>
      <c r="U308" s="28" t="s">
        <v>781</v>
      </c>
      <c r="V308" s="29">
        <v>138.21854496099999</v>
      </c>
    </row>
    <row r="309" spans="1:22" ht="37.950000000000003" customHeight="1" x14ac:dyDescent="0.3">
      <c r="A309" s="3">
        <v>306</v>
      </c>
      <c r="B309" s="5">
        <v>0.91614534505699996</v>
      </c>
      <c r="C309" s="5">
        <v>2.2638444490814456</v>
      </c>
      <c r="D309" s="2" t="s">
        <v>143</v>
      </c>
      <c r="E309" s="3" t="s">
        <v>85</v>
      </c>
      <c r="F309" s="2" t="s">
        <v>51</v>
      </c>
      <c r="G309" s="2" t="s">
        <v>52</v>
      </c>
      <c r="H309" s="5">
        <v>0</v>
      </c>
      <c r="I309" s="5">
        <v>0</v>
      </c>
      <c r="J309" s="2" t="s">
        <v>21</v>
      </c>
      <c r="K309" s="3" t="s">
        <v>22</v>
      </c>
      <c r="L309" s="3" t="s">
        <v>22</v>
      </c>
      <c r="M309" s="3" t="s">
        <v>22</v>
      </c>
      <c r="N309" s="3" t="s">
        <v>22</v>
      </c>
      <c r="O309" s="3" t="s">
        <v>22</v>
      </c>
      <c r="P309" s="3" t="s">
        <v>22</v>
      </c>
      <c r="Q309" s="28" t="s">
        <v>627</v>
      </c>
      <c r="R309" s="29">
        <v>3382.83782926</v>
      </c>
      <c r="S309" s="28" t="s">
        <v>634</v>
      </c>
      <c r="T309" s="29">
        <v>2551.0113137200001</v>
      </c>
      <c r="U309" s="28" t="s">
        <v>765</v>
      </c>
      <c r="V309" s="29">
        <v>480.30759268000003</v>
      </c>
    </row>
    <row r="310" spans="1:22" ht="37.950000000000003" customHeight="1" x14ac:dyDescent="0.3">
      <c r="A310" s="3">
        <v>307</v>
      </c>
      <c r="B310" s="5">
        <v>1.7629428532000002</v>
      </c>
      <c r="C310" s="5">
        <v>4.3563266612639024</v>
      </c>
      <c r="D310" s="2" t="s">
        <v>252</v>
      </c>
      <c r="E310" s="3" t="s">
        <v>85</v>
      </c>
      <c r="F310" s="2" t="s">
        <v>19</v>
      </c>
      <c r="G310" s="2" t="s">
        <v>162</v>
      </c>
      <c r="H310" s="5">
        <v>0</v>
      </c>
      <c r="I310" s="5">
        <v>0</v>
      </c>
      <c r="J310" s="2" t="s">
        <v>21</v>
      </c>
      <c r="K310" s="3" t="s">
        <v>22</v>
      </c>
      <c r="L310" s="3" t="s">
        <v>22</v>
      </c>
      <c r="M310" s="3" t="s">
        <v>22</v>
      </c>
      <c r="N310" s="3" t="s">
        <v>22</v>
      </c>
      <c r="O310" s="3" t="s">
        <v>22</v>
      </c>
      <c r="P310" s="3" t="s">
        <v>22</v>
      </c>
      <c r="Q310" s="28" t="s">
        <v>762</v>
      </c>
      <c r="R310" s="29">
        <v>2339.8982409099999</v>
      </c>
      <c r="S310" s="28" t="s">
        <v>634</v>
      </c>
      <c r="T310" s="29">
        <v>2055.0618487699999</v>
      </c>
      <c r="U310" s="28" t="s">
        <v>783</v>
      </c>
      <c r="V310" s="29">
        <v>337.22639145800002</v>
      </c>
    </row>
    <row r="311" spans="1:22" ht="37.950000000000003" customHeight="1" x14ac:dyDescent="0.3">
      <c r="A311" s="3">
        <v>308</v>
      </c>
      <c r="B311" s="5">
        <v>8.9873305004199988E-2</v>
      </c>
      <c r="C311" s="5">
        <v>0.22208177310741364</v>
      </c>
      <c r="D311" s="2" t="s">
        <v>143</v>
      </c>
      <c r="E311" s="3" t="s">
        <v>85</v>
      </c>
      <c r="F311" s="2" t="s">
        <v>51</v>
      </c>
      <c r="G311" s="2" t="s">
        <v>52</v>
      </c>
      <c r="H311" s="5">
        <v>0</v>
      </c>
      <c r="I311" s="5">
        <v>0</v>
      </c>
      <c r="J311" s="2" t="s">
        <v>21</v>
      </c>
      <c r="K311" s="3" t="s">
        <v>22</v>
      </c>
      <c r="L311" s="3" t="s">
        <v>22</v>
      </c>
      <c r="M311" s="3" t="s">
        <v>22</v>
      </c>
      <c r="N311" s="3" t="s">
        <v>22</v>
      </c>
      <c r="O311" s="3" t="s">
        <v>22</v>
      </c>
      <c r="P311" s="3" t="s">
        <v>22</v>
      </c>
      <c r="Q311" s="28" t="s">
        <v>762</v>
      </c>
      <c r="R311" s="29">
        <v>2757.1597516400002</v>
      </c>
      <c r="S311" s="28" t="s">
        <v>634</v>
      </c>
      <c r="T311" s="29">
        <v>2261.0726085400001</v>
      </c>
      <c r="U311" s="28" t="s">
        <v>782</v>
      </c>
      <c r="V311" s="29">
        <v>139.177007844</v>
      </c>
    </row>
    <row r="312" spans="1:22" ht="37.950000000000003" customHeight="1" x14ac:dyDescent="0.3">
      <c r="A312" s="3">
        <v>309</v>
      </c>
      <c r="B312" s="5">
        <v>0.37140661786599999</v>
      </c>
      <c r="C312" s="5">
        <v>0.91776573962261976</v>
      </c>
      <c r="D312" s="2" t="s">
        <v>273</v>
      </c>
      <c r="E312" s="3" t="s">
        <v>274</v>
      </c>
      <c r="F312" s="2" t="s">
        <v>161</v>
      </c>
      <c r="G312" s="2" t="s">
        <v>286</v>
      </c>
      <c r="H312" s="5">
        <v>0</v>
      </c>
      <c r="I312" s="5">
        <v>0</v>
      </c>
      <c r="J312" s="2" t="s">
        <v>21</v>
      </c>
      <c r="K312" s="3" t="s">
        <v>22</v>
      </c>
      <c r="L312" s="3" t="s">
        <v>22</v>
      </c>
      <c r="M312" s="3" t="s">
        <v>22</v>
      </c>
      <c r="N312" s="3" t="s">
        <v>22</v>
      </c>
      <c r="O312" s="4" t="s">
        <v>42</v>
      </c>
      <c r="P312" s="3" t="s">
        <v>22</v>
      </c>
      <c r="Q312" s="28" t="s">
        <v>762</v>
      </c>
      <c r="R312" s="29">
        <v>1900.68725303</v>
      </c>
      <c r="S312" s="28" t="s">
        <v>634</v>
      </c>
      <c r="T312" s="29">
        <v>2285.5574892200002</v>
      </c>
      <c r="U312" s="28" t="s">
        <v>784</v>
      </c>
      <c r="V312" s="29">
        <v>65.915773699599995</v>
      </c>
    </row>
    <row r="313" spans="1:22" ht="37.950000000000003" customHeight="1" x14ac:dyDescent="0.3">
      <c r="A313" s="3">
        <v>310</v>
      </c>
      <c r="B313" s="5">
        <v>3.4058741170599998</v>
      </c>
      <c r="C313" s="5">
        <v>8.4160982269649942</v>
      </c>
      <c r="D313" s="2" t="s">
        <v>204</v>
      </c>
      <c r="E313" s="3" t="s">
        <v>113</v>
      </c>
      <c r="F313" s="2" t="s">
        <v>19</v>
      </c>
      <c r="G313" s="2" t="s">
        <v>242</v>
      </c>
      <c r="H313" s="5">
        <v>1.5569289099999999</v>
      </c>
      <c r="I313" s="5">
        <v>3.847255121182362</v>
      </c>
      <c r="J313" s="2" t="s">
        <v>21</v>
      </c>
      <c r="K313" s="3" t="s">
        <v>22</v>
      </c>
      <c r="L313" s="3" t="s">
        <v>22</v>
      </c>
      <c r="M313" s="3" t="s">
        <v>22</v>
      </c>
      <c r="N313" s="4" t="s">
        <v>42</v>
      </c>
      <c r="O313" s="3" t="s">
        <v>22</v>
      </c>
      <c r="P313" s="3" t="s">
        <v>22</v>
      </c>
      <c r="Q313" s="28" t="s">
        <v>641</v>
      </c>
      <c r="R313" s="29">
        <v>1350.2610170299999</v>
      </c>
      <c r="S313" s="28" t="s">
        <v>696</v>
      </c>
      <c r="T313" s="29">
        <v>1261.6875961400001</v>
      </c>
      <c r="U313" s="28" t="s">
        <v>785</v>
      </c>
      <c r="V313" s="29">
        <v>76.344952501600005</v>
      </c>
    </row>
    <row r="314" spans="1:22" ht="37.950000000000003" customHeight="1" x14ac:dyDescent="0.3">
      <c r="A314" s="3">
        <v>311</v>
      </c>
      <c r="B314" s="5">
        <v>0.25946886021300003</v>
      </c>
      <c r="C314" s="5">
        <v>0.64116151664356658</v>
      </c>
      <c r="D314" s="2" t="s">
        <v>143</v>
      </c>
      <c r="E314" s="3" t="s">
        <v>85</v>
      </c>
      <c r="F314" s="2" t="s">
        <v>51</v>
      </c>
      <c r="G314" s="2" t="s">
        <v>52</v>
      </c>
      <c r="H314" s="5">
        <v>0</v>
      </c>
      <c r="I314" s="5">
        <v>0</v>
      </c>
      <c r="J314" s="2" t="s">
        <v>21</v>
      </c>
      <c r="K314" s="3" t="s">
        <v>22</v>
      </c>
      <c r="L314" s="3" t="s">
        <v>22</v>
      </c>
      <c r="M314" s="3" t="s">
        <v>22</v>
      </c>
      <c r="N314" s="3" t="s">
        <v>22</v>
      </c>
      <c r="O314" s="3" t="s">
        <v>22</v>
      </c>
      <c r="P314" s="3" t="s">
        <v>22</v>
      </c>
      <c r="Q314" s="28" t="s">
        <v>762</v>
      </c>
      <c r="R314" s="29">
        <v>3466.4048717000001</v>
      </c>
      <c r="S314" s="28" t="s">
        <v>634</v>
      </c>
      <c r="T314" s="29">
        <v>2803.10155837</v>
      </c>
      <c r="U314" s="28" t="s">
        <v>765</v>
      </c>
      <c r="V314" s="29">
        <v>734.67339900399998</v>
      </c>
    </row>
    <row r="315" spans="1:22" ht="37.950000000000003" customHeight="1" x14ac:dyDescent="0.3">
      <c r="A315" s="3">
        <v>312</v>
      </c>
      <c r="B315" s="5">
        <v>1.4491179143200001</v>
      </c>
      <c r="C315" s="5">
        <v>3.5808483491161613</v>
      </c>
      <c r="D315" s="2" t="s">
        <v>287</v>
      </c>
      <c r="E315" s="3" t="s">
        <v>222</v>
      </c>
      <c r="F315" s="2" t="s">
        <v>63</v>
      </c>
      <c r="G315" s="2" t="s">
        <v>288</v>
      </c>
      <c r="H315" s="5">
        <v>0</v>
      </c>
      <c r="I315" s="5">
        <v>0</v>
      </c>
      <c r="J315" s="2" t="s">
        <v>21</v>
      </c>
      <c r="K315" s="3" t="s">
        <v>22</v>
      </c>
      <c r="L315" s="4" t="s">
        <v>42</v>
      </c>
      <c r="M315" s="3" t="s">
        <v>22</v>
      </c>
      <c r="N315" s="3" t="s">
        <v>22</v>
      </c>
      <c r="O315" s="4" t="s">
        <v>42</v>
      </c>
      <c r="P315" s="3" t="s">
        <v>22</v>
      </c>
      <c r="Q315" s="28" t="s">
        <v>659</v>
      </c>
      <c r="R315" s="29">
        <v>2511.5189801400002</v>
      </c>
      <c r="S315" s="28" t="s">
        <v>719</v>
      </c>
      <c r="T315" s="29">
        <v>502.70693875699999</v>
      </c>
      <c r="U315" s="28" t="s">
        <v>786</v>
      </c>
      <c r="V315" s="29">
        <v>50.432447295400003</v>
      </c>
    </row>
    <row r="316" spans="1:22" ht="37.950000000000003" customHeight="1" x14ac:dyDescent="0.3">
      <c r="A316" s="3">
        <v>313</v>
      </c>
      <c r="B316" s="5">
        <v>8.3987162026299994E-2</v>
      </c>
      <c r="C316" s="5">
        <v>0.20753679705212455</v>
      </c>
      <c r="D316" s="2" t="s">
        <v>289</v>
      </c>
      <c r="E316" s="3" t="s">
        <v>222</v>
      </c>
      <c r="F316" s="2" t="s">
        <v>51</v>
      </c>
      <c r="G316" s="2" t="s">
        <v>52</v>
      </c>
      <c r="H316" s="5">
        <v>0</v>
      </c>
      <c r="I316" s="5">
        <v>0</v>
      </c>
      <c r="J316" s="2" t="s">
        <v>21</v>
      </c>
      <c r="K316" s="3" t="s">
        <v>22</v>
      </c>
      <c r="L316" s="3" t="s">
        <v>22</v>
      </c>
      <c r="M316" s="3" t="s">
        <v>22</v>
      </c>
      <c r="N316" s="3" t="s">
        <v>22</v>
      </c>
      <c r="O316" s="3" t="s">
        <v>22</v>
      </c>
      <c r="P316" s="3" t="s">
        <v>22</v>
      </c>
      <c r="Q316" s="28" t="s">
        <v>659</v>
      </c>
      <c r="R316" s="29">
        <v>2089.7705019499999</v>
      </c>
      <c r="S316" s="28" t="s">
        <v>778</v>
      </c>
      <c r="T316" s="29">
        <v>1259.7098619400001</v>
      </c>
      <c r="U316" s="28" t="s">
        <v>787</v>
      </c>
      <c r="V316" s="29">
        <v>31.920919228700001</v>
      </c>
    </row>
    <row r="317" spans="1:22" ht="37.950000000000003" customHeight="1" x14ac:dyDescent="0.3">
      <c r="A317" s="3">
        <v>314</v>
      </c>
      <c r="B317" s="5">
        <v>6.9908584260699999E-2</v>
      </c>
      <c r="C317" s="5">
        <v>0.17274787376874309</v>
      </c>
      <c r="D317" s="2" t="s">
        <v>289</v>
      </c>
      <c r="E317" s="3" t="s">
        <v>222</v>
      </c>
      <c r="F317" s="2" t="s">
        <v>51</v>
      </c>
      <c r="G317" s="2" t="s">
        <v>52</v>
      </c>
      <c r="H317" s="5">
        <v>0</v>
      </c>
      <c r="I317" s="5">
        <v>0</v>
      </c>
      <c r="J317" s="2" t="s">
        <v>21</v>
      </c>
      <c r="K317" s="3" t="s">
        <v>22</v>
      </c>
      <c r="L317" s="3" t="s">
        <v>22</v>
      </c>
      <c r="M317" s="3" t="s">
        <v>22</v>
      </c>
      <c r="N317" s="3" t="s">
        <v>22</v>
      </c>
      <c r="O317" s="3" t="s">
        <v>22</v>
      </c>
      <c r="P317" s="3" t="s">
        <v>22</v>
      </c>
      <c r="Q317" s="28" t="s">
        <v>659</v>
      </c>
      <c r="R317" s="29">
        <v>2127.1313421599998</v>
      </c>
      <c r="S317" s="28" t="s">
        <v>778</v>
      </c>
      <c r="T317" s="29">
        <v>1232.2982417000001</v>
      </c>
      <c r="U317" s="28" t="s">
        <v>787</v>
      </c>
      <c r="V317" s="29">
        <v>62.4110936314</v>
      </c>
    </row>
    <row r="318" spans="1:22" ht="37.950000000000003" customHeight="1" x14ac:dyDescent="0.3">
      <c r="A318" s="3">
        <v>315</v>
      </c>
      <c r="B318" s="5">
        <v>7.4133218934599995E-2</v>
      </c>
      <c r="C318" s="5">
        <v>0.18318717339244031</v>
      </c>
      <c r="D318" s="2" t="s">
        <v>195</v>
      </c>
      <c r="E318" s="3" t="s">
        <v>136</v>
      </c>
      <c r="F318" s="2" t="s">
        <v>37</v>
      </c>
      <c r="G318" s="2" t="s">
        <v>290</v>
      </c>
      <c r="H318" s="5">
        <v>0</v>
      </c>
      <c r="I318" s="5">
        <v>0</v>
      </c>
      <c r="J318" s="2" t="s">
        <v>21</v>
      </c>
      <c r="K318" s="3" t="s">
        <v>22</v>
      </c>
      <c r="L318" s="3" t="s">
        <v>22</v>
      </c>
      <c r="M318" s="3" t="s">
        <v>22</v>
      </c>
      <c r="N318" s="3" t="s">
        <v>22</v>
      </c>
      <c r="O318" s="3" t="s">
        <v>22</v>
      </c>
      <c r="P318" s="3" t="s">
        <v>22</v>
      </c>
      <c r="Q318" s="28" t="s">
        <v>685</v>
      </c>
      <c r="R318" s="29">
        <v>1847.56868022</v>
      </c>
      <c r="S318" s="28" t="s">
        <v>776</v>
      </c>
      <c r="T318" s="29">
        <v>1562.9231533</v>
      </c>
      <c r="U318" s="28" t="s">
        <v>788</v>
      </c>
      <c r="V318" s="29">
        <v>44.600894503600003</v>
      </c>
    </row>
    <row r="319" spans="1:22" ht="37.950000000000003" customHeight="1" x14ac:dyDescent="0.3">
      <c r="A319" s="3">
        <v>316</v>
      </c>
      <c r="B319" s="5">
        <v>1.13934390987</v>
      </c>
      <c r="C319" s="5">
        <v>2.8153801139419357</v>
      </c>
      <c r="D319" s="2" t="s">
        <v>287</v>
      </c>
      <c r="E319" s="3" t="s">
        <v>222</v>
      </c>
      <c r="F319" s="2" t="s">
        <v>40</v>
      </c>
      <c r="G319" s="2" t="s">
        <v>291</v>
      </c>
      <c r="H319" s="5">
        <v>0</v>
      </c>
      <c r="I319" s="5">
        <v>0</v>
      </c>
      <c r="J319" s="2" t="s">
        <v>21</v>
      </c>
      <c r="K319" s="3" t="s">
        <v>22</v>
      </c>
      <c r="L319" s="4" t="s">
        <v>42</v>
      </c>
      <c r="M319" s="3" t="s">
        <v>22</v>
      </c>
      <c r="N319" s="3" t="s">
        <v>22</v>
      </c>
      <c r="O319" s="4" t="s">
        <v>42</v>
      </c>
      <c r="P319" s="3" t="s">
        <v>22</v>
      </c>
      <c r="Q319" s="28" t="s">
        <v>659</v>
      </c>
      <c r="R319" s="29">
        <v>2556.6895750200001</v>
      </c>
      <c r="S319" s="28" t="s">
        <v>719</v>
      </c>
      <c r="T319" s="29">
        <v>604.69875422999996</v>
      </c>
      <c r="U319" s="28" t="s">
        <v>789</v>
      </c>
      <c r="V319" s="29">
        <v>132.66745205300001</v>
      </c>
    </row>
    <row r="320" spans="1:22" ht="37.950000000000003" customHeight="1" x14ac:dyDescent="0.3">
      <c r="A320" s="3">
        <v>317</v>
      </c>
      <c r="B320" s="5">
        <v>1.3964119068800001</v>
      </c>
      <c r="C320" s="5">
        <v>3.4506089684108368</v>
      </c>
      <c r="D320" s="2" t="s">
        <v>204</v>
      </c>
      <c r="E320" s="3" t="s">
        <v>136</v>
      </c>
      <c r="F320" s="2" t="s">
        <v>19</v>
      </c>
      <c r="G320" s="2" t="s">
        <v>292</v>
      </c>
      <c r="H320" s="5">
        <v>0</v>
      </c>
      <c r="I320" s="5">
        <v>0</v>
      </c>
      <c r="J320" s="2" t="s">
        <v>21</v>
      </c>
      <c r="K320" s="3" t="s">
        <v>22</v>
      </c>
      <c r="L320" s="3" t="s">
        <v>22</v>
      </c>
      <c r="M320" s="3" t="s">
        <v>22</v>
      </c>
      <c r="N320" s="4" t="s">
        <v>42</v>
      </c>
      <c r="O320" s="3" t="s">
        <v>22</v>
      </c>
      <c r="P320" s="3" t="s">
        <v>22</v>
      </c>
      <c r="Q320" s="28" t="s">
        <v>641</v>
      </c>
      <c r="R320" s="29">
        <v>2444.8157992900001</v>
      </c>
      <c r="S320" s="28" t="s">
        <v>696</v>
      </c>
      <c r="T320" s="29">
        <v>471.63165433099999</v>
      </c>
      <c r="U320" s="28" t="s">
        <v>790</v>
      </c>
      <c r="V320" s="29">
        <v>298.22828636999998</v>
      </c>
    </row>
    <row r="321" spans="1:22" ht="37.950000000000003" customHeight="1" x14ac:dyDescent="0.3">
      <c r="A321" s="3">
        <v>318</v>
      </c>
      <c r="B321" s="5">
        <v>1.3650552371</v>
      </c>
      <c r="C321" s="5">
        <v>3.3731249499566291</v>
      </c>
      <c r="D321" s="2" t="s">
        <v>287</v>
      </c>
      <c r="E321" s="3" t="s">
        <v>293</v>
      </c>
      <c r="F321" s="2" t="s">
        <v>40</v>
      </c>
      <c r="G321" s="2" t="s">
        <v>294</v>
      </c>
      <c r="H321" s="5">
        <v>0</v>
      </c>
      <c r="I321" s="5">
        <v>0</v>
      </c>
      <c r="J321" s="2" t="s">
        <v>295</v>
      </c>
      <c r="K321" s="3" t="s">
        <v>22</v>
      </c>
      <c r="L321" s="4" t="s">
        <v>42</v>
      </c>
      <c r="M321" s="3" t="s">
        <v>22</v>
      </c>
      <c r="N321" s="3" t="s">
        <v>22</v>
      </c>
      <c r="O321" s="4" t="s">
        <v>42</v>
      </c>
      <c r="P321" s="4" t="s">
        <v>42</v>
      </c>
      <c r="Q321" s="28" t="s">
        <v>791</v>
      </c>
      <c r="R321" s="29">
        <v>2385.1737560400002</v>
      </c>
      <c r="S321" s="28" t="s">
        <v>719</v>
      </c>
      <c r="T321" s="29">
        <v>1105.7045070300001</v>
      </c>
      <c r="U321" s="28" t="s">
        <v>792</v>
      </c>
      <c r="V321" s="29">
        <v>131.01081068799999</v>
      </c>
    </row>
    <row r="322" spans="1:22" ht="37.950000000000003" customHeight="1" x14ac:dyDescent="0.3">
      <c r="A322" s="3">
        <v>319</v>
      </c>
      <c r="B322" s="5">
        <v>1.6334619480200001</v>
      </c>
      <c r="C322" s="5">
        <v>4.036372376678691</v>
      </c>
      <c r="D322" s="2" t="s">
        <v>204</v>
      </c>
      <c r="E322" s="3" t="s">
        <v>136</v>
      </c>
      <c r="F322" s="2" t="s">
        <v>19</v>
      </c>
      <c r="G322" s="2" t="s">
        <v>242</v>
      </c>
      <c r="H322" s="5">
        <v>0</v>
      </c>
      <c r="I322" s="5">
        <v>0</v>
      </c>
      <c r="J322" s="2" t="s">
        <v>296</v>
      </c>
      <c r="K322" s="3" t="s">
        <v>22</v>
      </c>
      <c r="L322" s="3" t="s">
        <v>22</v>
      </c>
      <c r="M322" s="3" t="s">
        <v>22</v>
      </c>
      <c r="N322" s="4" t="s">
        <v>42</v>
      </c>
      <c r="O322" s="3" t="s">
        <v>22</v>
      </c>
      <c r="P322" s="3" t="s">
        <v>22</v>
      </c>
      <c r="Q322" s="28" t="s">
        <v>793</v>
      </c>
      <c r="R322" s="29">
        <v>2425.7420498500001</v>
      </c>
      <c r="S322" s="28" t="s">
        <v>696</v>
      </c>
      <c r="T322" s="29">
        <v>1242.4176583599999</v>
      </c>
      <c r="U322" s="28" t="s">
        <v>794</v>
      </c>
      <c r="V322" s="29">
        <v>120.88231299</v>
      </c>
    </row>
    <row r="323" spans="1:22" ht="37.950000000000003" customHeight="1" x14ac:dyDescent="0.3">
      <c r="A323" s="3">
        <v>320</v>
      </c>
      <c r="B323" s="5">
        <v>0.25396034847400001</v>
      </c>
      <c r="C323" s="5">
        <v>0.6275496877014467</v>
      </c>
      <c r="D323" s="2" t="s">
        <v>266</v>
      </c>
      <c r="E323" s="3" t="s">
        <v>222</v>
      </c>
      <c r="F323" s="2" t="s">
        <v>161</v>
      </c>
      <c r="G323" s="2" t="s">
        <v>286</v>
      </c>
      <c r="H323" s="5">
        <v>0</v>
      </c>
      <c r="I323" s="5">
        <v>0</v>
      </c>
      <c r="J323" s="2" t="s">
        <v>21</v>
      </c>
      <c r="K323" s="3" t="s">
        <v>22</v>
      </c>
      <c r="L323" s="3" t="s">
        <v>22</v>
      </c>
      <c r="M323" s="3" t="s">
        <v>22</v>
      </c>
      <c r="N323" s="3" t="s">
        <v>22</v>
      </c>
      <c r="O323" s="3" t="s">
        <v>22</v>
      </c>
      <c r="P323" s="3" t="s">
        <v>22</v>
      </c>
      <c r="Q323" s="28" t="s">
        <v>762</v>
      </c>
      <c r="R323" s="29">
        <v>2043.1323389700001</v>
      </c>
      <c r="S323" s="28" t="s">
        <v>778</v>
      </c>
      <c r="T323" s="29">
        <v>1258.9374388399999</v>
      </c>
      <c r="U323" s="28" t="s">
        <v>795</v>
      </c>
      <c r="V323" s="29">
        <v>66.094839950400001</v>
      </c>
    </row>
    <row r="324" spans="1:22" ht="37.950000000000003" customHeight="1" x14ac:dyDescent="0.3">
      <c r="A324" s="3">
        <v>321</v>
      </c>
      <c r="B324" s="5">
        <v>0.67259589031300004</v>
      </c>
      <c r="C324" s="5">
        <v>1.6620206400386643</v>
      </c>
      <c r="D324" s="2" t="s">
        <v>181</v>
      </c>
      <c r="E324" s="3" t="s">
        <v>136</v>
      </c>
      <c r="F324" s="2" t="s">
        <v>51</v>
      </c>
      <c r="G324" s="2" t="s">
        <v>297</v>
      </c>
      <c r="H324" s="5">
        <v>0.140644077698</v>
      </c>
      <c r="I324" s="5">
        <v>0.34753908461215521</v>
      </c>
      <c r="J324" s="2" t="s">
        <v>298</v>
      </c>
      <c r="K324" s="3" t="s">
        <v>22</v>
      </c>
      <c r="L324" s="3" t="s">
        <v>22</v>
      </c>
      <c r="M324" s="3" t="s">
        <v>22</v>
      </c>
      <c r="N324" s="3" t="s">
        <v>22</v>
      </c>
      <c r="O324" s="3" t="s">
        <v>22</v>
      </c>
      <c r="P324" s="3" t="s">
        <v>22</v>
      </c>
      <c r="Q324" s="28" t="s">
        <v>793</v>
      </c>
      <c r="R324" s="29">
        <v>2160.9903396200002</v>
      </c>
      <c r="S324" s="28" t="s">
        <v>696</v>
      </c>
      <c r="T324" s="29">
        <v>1654.93980528</v>
      </c>
      <c r="U324" s="28" t="s">
        <v>796</v>
      </c>
      <c r="V324" s="29">
        <v>149.803886468</v>
      </c>
    </row>
    <row r="325" spans="1:22" ht="37.950000000000003" customHeight="1" x14ac:dyDescent="0.3">
      <c r="A325" s="3">
        <v>322</v>
      </c>
      <c r="B325" s="5">
        <v>0.65977477004000007</v>
      </c>
      <c r="C325" s="5">
        <v>1.6303389618883151</v>
      </c>
      <c r="D325" s="2" t="s">
        <v>204</v>
      </c>
      <c r="E325" s="3" t="s">
        <v>113</v>
      </c>
      <c r="F325" s="2" t="s">
        <v>19</v>
      </c>
      <c r="G325" s="2" t="s">
        <v>242</v>
      </c>
      <c r="H325" s="5">
        <v>0</v>
      </c>
      <c r="I325" s="5">
        <v>0</v>
      </c>
      <c r="J325" s="2" t="s">
        <v>21</v>
      </c>
      <c r="K325" s="3" t="s">
        <v>22</v>
      </c>
      <c r="L325" s="3" t="s">
        <v>22</v>
      </c>
      <c r="M325" s="3" t="s">
        <v>22</v>
      </c>
      <c r="N325" s="4" t="s">
        <v>42</v>
      </c>
      <c r="O325" s="3" t="s">
        <v>22</v>
      </c>
      <c r="P325" s="3" t="s">
        <v>22</v>
      </c>
      <c r="Q325" s="28" t="s">
        <v>641</v>
      </c>
      <c r="R325" s="29">
        <v>1889.4437150399999</v>
      </c>
      <c r="S325" s="28" t="s">
        <v>696</v>
      </c>
      <c r="T325" s="29">
        <v>767.95766461899996</v>
      </c>
      <c r="U325" s="28" t="s">
        <v>797</v>
      </c>
      <c r="V325" s="29">
        <v>71.348501689000003</v>
      </c>
    </row>
    <row r="326" spans="1:22" ht="37.950000000000003" customHeight="1" x14ac:dyDescent="0.3">
      <c r="A326" s="3">
        <v>323</v>
      </c>
      <c r="B326" s="5">
        <v>1.5326238591999999</v>
      </c>
      <c r="C326" s="5">
        <v>3.7871960327035583</v>
      </c>
      <c r="D326" s="2" t="s">
        <v>287</v>
      </c>
      <c r="E326" s="3" t="s">
        <v>293</v>
      </c>
      <c r="F326" s="2" t="s">
        <v>40</v>
      </c>
      <c r="G326" s="2" t="s">
        <v>299</v>
      </c>
      <c r="H326" s="5">
        <v>0</v>
      </c>
      <c r="I326" s="5">
        <v>0</v>
      </c>
      <c r="J326" s="2" t="s">
        <v>21</v>
      </c>
      <c r="K326" s="3" t="s">
        <v>22</v>
      </c>
      <c r="L326" s="4" t="s">
        <v>42</v>
      </c>
      <c r="M326" s="3" t="s">
        <v>22</v>
      </c>
      <c r="N326" s="3" t="s">
        <v>22</v>
      </c>
      <c r="O326" s="4" t="s">
        <v>42</v>
      </c>
      <c r="P326" s="4" t="s">
        <v>42</v>
      </c>
      <c r="Q326" s="28" t="s">
        <v>791</v>
      </c>
      <c r="R326" s="29">
        <v>2276.5064230799999</v>
      </c>
      <c r="S326" s="28" t="s">
        <v>719</v>
      </c>
      <c r="T326" s="29">
        <v>1217.62290949</v>
      </c>
      <c r="U326" s="28" t="s">
        <v>798</v>
      </c>
      <c r="V326" s="29">
        <v>144.513905486</v>
      </c>
    </row>
    <row r="327" spans="1:22" ht="37.950000000000003" customHeight="1" x14ac:dyDescent="0.3">
      <c r="A327" s="3">
        <v>324</v>
      </c>
      <c r="B327" s="5">
        <v>3.2973116940599998</v>
      </c>
      <c r="C327" s="5">
        <v>8.1478346375537622</v>
      </c>
      <c r="D327" s="2" t="s">
        <v>287</v>
      </c>
      <c r="E327" s="3" t="s">
        <v>222</v>
      </c>
      <c r="F327" s="2" t="s">
        <v>40</v>
      </c>
      <c r="G327" s="2" t="s">
        <v>291</v>
      </c>
      <c r="H327" s="5">
        <v>0</v>
      </c>
      <c r="I327" s="5">
        <v>0</v>
      </c>
      <c r="J327" s="2" t="s">
        <v>21</v>
      </c>
      <c r="K327" s="3" t="s">
        <v>22</v>
      </c>
      <c r="L327" s="4" t="s">
        <v>42</v>
      </c>
      <c r="M327" s="3" t="s">
        <v>22</v>
      </c>
      <c r="N327" s="3" t="s">
        <v>22</v>
      </c>
      <c r="O327" s="4" t="s">
        <v>42</v>
      </c>
      <c r="P327" s="4" t="s">
        <v>42</v>
      </c>
      <c r="Q327" s="28" t="s">
        <v>659</v>
      </c>
      <c r="R327" s="29">
        <v>2721.2068844800001</v>
      </c>
      <c r="S327" s="28" t="s">
        <v>719</v>
      </c>
      <c r="T327" s="29">
        <v>752.55836054300005</v>
      </c>
      <c r="U327" s="28" t="s">
        <v>799</v>
      </c>
      <c r="V327" s="29">
        <v>124.732592657</v>
      </c>
    </row>
    <row r="328" spans="1:22" ht="37.950000000000003" customHeight="1" x14ac:dyDescent="0.3">
      <c r="A328" s="3">
        <v>325</v>
      </c>
      <c r="B328" s="5">
        <v>0.33005324894800003</v>
      </c>
      <c r="C328" s="5">
        <v>0.8155793396360469</v>
      </c>
      <c r="D328" s="2" t="s">
        <v>289</v>
      </c>
      <c r="E328" s="3" t="s">
        <v>222</v>
      </c>
      <c r="F328" s="2" t="s">
        <v>161</v>
      </c>
      <c r="G328" s="2" t="s">
        <v>286</v>
      </c>
      <c r="H328" s="5">
        <v>0</v>
      </c>
      <c r="I328" s="5">
        <v>0</v>
      </c>
      <c r="J328" s="2" t="s">
        <v>21</v>
      </c>
      <c r="K328" s="3" t="s">
        <v>22</v>
      </c>
      <c r="L328" s="3" t="s">
        <v>22</v>
      </c>
      <c r="M328" s="3" t="s">
        <v>22</v>
      </c>
      <c r="N328" s="3" t="s">
        <v>22</v>
      </c>
      <c r="O328" s="3" t="s">
        <v>22</v>
      </c>
      <c r="P328" s="3" t="s">
        <v>22</v>
      </c>
      <c r="Q328" s="28" t="s">
        <v>762</v>
      </c>
      <c r="R328" s="29">
        <v>2046.7081495699999</v>
      </c>
      <c r="S328" s="28" t="s">
        <v>778</v>
      </c>
      <c r="T328" s="29">
        <v>1164.03089948</v>
      </c>
      <c r="U328" s="28" t="s">
        <v>795</v>
      </c>
      <c r="V328" s="29">
        <v>38.657405028100001</v>
      </c>
    </row>
    <row r="329" spans="1:22" ht="37.950000000000003" customHeight="1" x14ac:dyDescent="0.3">
      <c r="A329" s="3">
        <v>326</v>
      </c>
      <c r="B329" s="5">
        <v>0.41872341430200005</v>
      </c>
      <c r="C329" s="5">
        <v>1.0346880899220592</v>
      </c>
      <c r="D329" s="2" t="s">
        <v>204</v>
      </c>
      <c r="E329" s="3" t="s">
        <v>136</v>
      </c>
      <c r="F329" s="2" t="s">
        <v>19</v>
      </c>
      <c r="G329" s="2" t="s">
        <v>300</v>
      </c>
      <c r="H329" s="5">
        <v>0</v>
      </c>
      <c r="I329" s="5">
        <v>0</v>
      </c>
      <c r="J329" s="2" t="s">
        <v>21</v>
      </c>
      <c r="K329" s="3" t="s">
        <v>22</v>
      </c>
      <c r="L329" s="3" t="s">
        <v>22</v>
      </c>
      <c r="M329" s="3" t="s">
        <v>22</v>
      </c>
      <c r="N329" s="4" t="s">
        <v>42</v>
      </c>
      <c r="O329" s="3" t="s">
        <v>22</v>
      </c>
      <c r="P329" s="3" t="s">
        <v>22</v>
      </c>
      <c r="Q329" s="28" t="s">
        <v>641</v>
      </c>
      <c r="R329" s="29">
        <v>2262.5850050700001</v>
      </c>
      <c r="S329" s="28" t="s">
        <v>696</v>
      </c>
      <c r="T329" s="29">
        <v>458.03884750600002</v>
      </c>
      <c r="U329" s="28" t="s">
        <v>800</v>
      </c>
      <c r="V329" s="29">
        <v>187.38865813999999</v>
      </c>
    </row>
    <row r="330" spans="1:22" ht="37.950000000000003" customHeight="1" x14ac:dyDescent="0.3">
      <c r="A330" s="3">
        <v>327</v>
      </c>
      <c r="B330" s="5">
        <v>0.57785365060499994</v>
      </c>
      <c r="C330" s="5">
        <v>1.4279074672613083</v>
      </c>
      <c r="D330" s="2" t="s">
        <v>204</v>
      </c>
      <c r="E330" s="3" t="s">
        <v>136</v>
      </c>
      <c r="F330" s="2" t="s">
        <v>19</v>
      </c>
      <c r="G330" s="2" t="s">
        <v>23</v>
      </c>
      <c r="H330" s="5">
        <v>0</v>
      </c>
      <c r="I330" s="5">
        <v>0</v>
      </c>
      <c r="J330" s="2" t="s">
        <v>21</v>
      </c>
      <c r="K330" s="3" t="s">
        <v>22</v>
      </c>
      <c r="L330" s="3" t="s">
        <v>22</v>
      </c>
      <c r="M330" s="3" t="s">
        <v>22</v>
      </c>
      <c r="N330" s="4" t="s">
        <v>42</v>
      </c>
      <c r="O330" s="3" t="s">
        <v>22</v>
      </c>
      <c r="P330" s="3" t="s">
        <v>22</v>
      </c>
      <c r="Q330" s="28" t="s">
        <v>793</v>
      </c>
      <c r="R330" s="29">
        <v>2089.2780558200002</v>
      </c>
      <c r="S330" s="28" t="s">
        <v>696</v>
      </c>
      <c r="T330" s="29">
        <v>1546.2131175300001</v>
      </c>
      <c r="U330" s="28" t="s">
        <v>796</v>
      </c>
      <c r="V330" s="29">
        <v>127.25337296399999</v>
      </c>
    </row>
    <row r="331" spans="1:22" ht="37.950000000000003" customHeight="1" x14ac:dyDescent="0.3">
      <c r="A331" s="3">
        <v>328</v>
      </c>
      <c r="B331" s="5">
        <v>1.3081924543499999</v>
      </c>
      <c r="C331" s="5">
        <v>3.2326139537675878</v>
      </c>
      <c r="D331" s="2" t="s">
        <v>287</v>
      </c>
      <c r="E331" s="3" t="s">
        <v>222</v>
      </c>
      <c r="F331" s="2" t="s">
        <v>40</v>
      </c>
      <c r="G331" s="2" t="s">
        <v>291</v>
      </c>
      <c r="H331" s="5">
        <v>0</v>
      </c>
      <c r="I331" s="5">
        <v>0</v>
      </c>
      <c r="J331" s="2" t="s">
        <v>21</v>
      </c>
      <c r="K331" s="3" t="s">
        <v>22</v>
      </c>
      <c r="L331" s="4" t="s">
        <v>42</v>
      </c>
      <c r="M331" s="3" t="s">
        <v>22</v>
      </c>
      <c r="N331" s="3" t="s">
        <v>22</v>
      </c>
      <c r="O331" s="4" t="s">
        <v>42</v>
      </c>
      <c r="P331" s="4" t="s">
        <v>42</v>
      </c>
      <c r="Q331" s="28" t="s">
        <v>801</v>
      </c>
      <c r="R331" s="29">
        <v>2685.5985875400002</v>
      </c>
      <c r="S331" s="28" t="s">
        <v>719</v>
      </c>
      <c r="T331" s="29">
        <v>972.275637566</v>
      </c>
      <c r="U331" s="28" t="s">
        <v>802</v>
      </c>
      <c r="V331" s="29">
        <v>68.820762074499996</v>
      </c>
    </row>
    <row r="332" spans="1:22" ht="37.950000000000003" customHeight="1" x14ac:dyDescent="0.3">
      <c r="A332" s="3">
        <v>329</v>
      </c>
      <c r="B332" s="5">
        <v>7.7577887948999997</v>
      </c>
      <c r="C332" s="5">
        <v>19.169913589844107</v>
      </c>
      <c r="D332" s="2" t="s">
        <v>252</v>
      </c>
      <c r="E332" s="3" t="s">
        <v>85</v>
      </c>
      <c r="F332" s="2" t="s">
        <v>19</v>
      </c>
      <c r="G332" s="2" t="s">
        <v>162</v>
      </c>
      <c r="H332" s="5">
        <v>0</v>
      </c>
      <c r="I332" s="5">
        <v>0</v>
      </c>
      <c r="J332" s="2" t="s">
        <v>21</v>
      </c>
      <c r="K332" s="3" t="s">
        <v>22</v>
      </c>
      <c r="L332" s="3" t="s">
        <v>22</v>
      </c>
      <c r="M332" s="3" t="s">
        <v>22</v>
      </c>
      <c r="N332" s="3" t="s">
        <v>22</v>
      </c>
      <c r="O332" s="3" t="s">
        <v>22</v>
      </c>
      <c r="P332" s="4" t="s">
        <v>42</v>
      </c>
      <c r="Q332" s="28" t="s">
        <v>762</v>
      </c>
      <c r="R332" s="29">
        <v>2323.7400493599998</v>
      </c>
      <c r="S332" s="28" t="s">
        <v>634</v>
      </c>
      <c r="T332" s="29">
        <v>2661.8528707599999</v>
      </c>
      <c r="U332" s="28" t="s">
        <v>803</v>
      </c>
      <c r="V332" s="29">
        <v>317.25353876600002</v>
      </c>
    </row>
    <row r="333" spans="1:22" ht="37.950000000000003" customHeight="1" x14ac:dyDescent="0.3">
      <c r="A333" s="3">
        <v>330</v>
      </c>
      <c r="B333" s="5">
        <v>3.05148282627</v>
      </c>
      <c r="C333" s="5">
        <v>7.5403782762099825</v>
      </c>
      <c r="D333" s="2" t="s">
        <v>204</v>
      </c>
      <c r="E333" s="3" t="s">
        <v>113</v>
      </c>
      <c r="F333" s="2" t="s">
        <v>19</v>
      </c>
      <c r="G333" s="2" t="s">
        <v>301</v>
      </c>
      <c r="H333" s="5">
        <v>3.0730472732099997E-2</v>
      </c>
      <c r="I333" s="5">
        <v>7.5936651850678688E-2</v>
      </c>
      <c r="J333" s="2" t="s">
        <v>21</v>
      </c>
      <c r="K333" s="3" t="s">
        <v>22</v>
      </c>
      <c r="L333" s="3" t="s">
        <v>22</v>
      </c>
      <c r="M333" s="3" t="s">
        <v>22</v>
      </c>
      <c r="N333" s="4" t="s">
        <v>42</v>
      </c>
      <c r="O333" s="3" t="s">
        <v>22</v>
      </c>
      <c r="P333" s="3" t="s">
        <v>22</v>
      </c>
      <c r="Q333" s="28" t="s">
        <v>641</v>
      </c>
      <c r="R333" s="29">
        <v>1856.4598711199999</v>
      </c>
      <c r="S333" s="28" t="s">
        <v>696</v>
      </c>
      <c r="T333" s="29">
        <v>1418.29599183</v>
      </c>
      <c r="U333" s="28" t="s">
        <v>804</v>
      </c>
      <c r="V333" s="29">
        <v>388.64041113399998</v>
      </c>
    </row>
    <row r="334" spans="1:22" ht="37.950000000000003" customHeight="1" x14ac:dyDescent="0.3">
      <c r="A334" s="3">
        <v>331</v>
      </c>
      <c r="B334" s="5">
        <v>6.65419027149E-2</v>
      </c>
      <c r="C334" s="5">
        <v>0.1644286224944706</v>
      </c>
      <c r="D334" s="2" t="s">
        <v>262</v>
      </c>
      <c r="E334" s="3" t="s">
        <v>293</v>
      </c>
      <c r="F334" s="2" t="s">
        <v>37</v>
      </c>
      <c r="G334" s="2" t="s">
        <v>302</v>
      </c>
      <c r="H334" s="5">
        <v>0</v>
      </c>
      <c r="I334" s="5">
        <v>0</v>
      </c>
      <c r="J334" s="2" t="s">
        <v>21</v>
      </c>
      <c r="K334" s="3" t="s">
        <v>22</v>
      </c>
      <c r="L334" s="3" t="s">
        <v>22</v>
      </c>
      <c r="M334" s="3" t="s">
        <v>22</v>
      </c>
      <c r="N334" s="3" t="s">
        <v>22</v>
      </c>
      <c r="O334" s="3" t="s">
        <v>22</v>
      </c>
      <c r="P334" s="4" t="s">
        <v>42</v>
      </c>
      <c r="Q334" s="28" t="s">
        <v>791</v>
      </c>
      <c r="R334" s="29">
        <v>2177.3009899200001</v>
      </c>
      <c r="S334" s="28" t="s">
        <v>719</v>
      </c>
      <c r="T334" s="29">
        <v>1379.6930856700001</v>
      </c>
      <c r="U334" s="28" t="s">
        <v>805</v>
      </c>
      <c r="V334" s="29">
        <v>75.758273675400005</v>
      </c>
    </row>
    <row r="335" spans="1:22" ht="37.950000000000003" customHeight="1" x14ac:dyDescent="0.3">
      <c r="A335" s="3">
        <v>332</v>
      </c>
      <c r="B335" s="5">
        <v>0.55140213896900003</v>
      </c>
      <c r="C335" s="5">
        <v>1.3625443585471055</v>
      </c>
      <c r="D335" s="2" t="s">
        <v>287</v>
      </c>
      <c r="E335" s="3" t="s">
        <v>293</v>
      </c>
      <c r="F335" s="2" t="s">
        <v>40</v>
      </c>
      <c r="G335" s="2" t="s">
        <v>303</v>
      </c>
      <c r="H335" s="5">
        <v>0</v>
      </c>
      <c r="I335" s="5">
        <v>0</v>
      </c>
      <c r="J335" s="2" t="s">
        <v>304</v>
      </c>
      <c r="K335" s="3" t="s">
        <v>22</v>
      </c>
      <c r="L335" s="4" t="s">
        <v>42</v>
      </c>
      <c r="M335" s="3" t="s">
        <v>22</v>
      </c>
      <c r="N335" s="3" t="s">
        <v>22</v>
      </c>
      <c r="O335" s="4" t="s">
        <v>42</v>
      </c>
      <c r="P335" s="4" t="s">
        <v>42</v>
      </c>
      <c r="Q335" s="28" t="s">
        <v>791</v>
      </c>
      <c r="R335" s="29">
        <v>2373.3452021100002</v>
      </c>
      <c r="S335" s="28" t="s">
        <v>719</v>
      </c>
      <c r="T335" s="29">
        <v>1237.0134795399999</v>
      </c>
      <c r="U335" s="28" t="s">
        <v>805</v>
      </c>
      <c r="V335" s="29">
        <v>236.394890355</v>
      </c>
    </row>
    <row r="336" spans="1:22" ht="37.950000000000003" customHeight="1" x14ac:dyDescent="0.3">
      <c r="A336" s="3">
        <v>333</v>
      </c>
      <c r="B336" s="5">
        <v>1.5392654834900001</v>
      </c>
      <c r="C336" s="5">
        <v>3.8036078437365184</v>
      </c>
      <c r="D336" s="2" t="s">
        <v>204</v>
      </c>
      <c r="E336" s="3" t="s">
        <v>113</v>
      </c>
      <c r="F336" s="2" t="s">
        <v>19</v>
      </c>
      <c r="G336" s="2" t="s">
        <v>242</v>
      </c>
      <c r="H336" s="5">
        <v>0</v>
      </c>
      <c r="I336" s="5">
        <v>0</v>
      </c>
      <c r="J336" s="2" t="s">
        <v>21</v>
      </c>
      <c r="K336" s="3" t="s">
        <v>22</v>
      </c>
      <c r="L336" s="3" t="s">
        <v>22</v>
      </c>
      <c r="M336" s="3" t="s">
        <v>22</v>
      </c>
      <c r="N336" s="4" t="s">
        <v>42</v>
      </c>
      <c r="O336" s="3" t="s">
        <v>22</v>
      </c>
      <c r="P336" s="3" t="s">
        <v>22</v>
      </c>
      <c r="Q336" s="28" t="s">
        <v>641</v>
      </c>
      <c r="R336" s="29">
        <v>2034.64433491</v>
      </c>
      <c r="S336" s="28" t="s">
        <v>696</v>
      </c>
      <c r="T336" s="29">
        <v>973.82701589299995</v>
      </c>
      <c r="U336" s="28" t="s">
        <v>806</v>
      </c>
      <c r="V336" s="29">
        <v>88.513888500700006</v>
      </c>
    </row>
    <row r="337" spans="1:22" ht="37.950000000000003" customHeight="1" x14ac:dyDescent="0.3">
      <c r="A337" s="3">
        <v>334</v>
      </c>
      <c r="B337" s="5">
        <v>2.1602485926699999</v>
      </c>
      <c r="C337" s="5">
        <v>5.3380905241053354</v>
      </c>
      <c r="D337" s="2" t="s">
        <v>204</v>
      </c>
      <c r="E337" s="3" t="s">
        <v>136</v>
      </c>
      <c r="F337" s="2" t="s">
        <v>19</v>
      </c>
      <c r="G337" s="2" t="s">
        <v>242</v>
      </c>
      <c r="H337" s="5">
        <v>0</v>
      </c>
      <c r="I337" s="5">
        <v>0</v>
      </c>
      <c r="J337" s="2" t="s">
        <v>21</v>
      </c>
      <c r="K337" s="3" t="s">
        <v>22</v>
      </c>
      <c r="L337" s="3" t="s">
        <v>22</v>
      </c>
      <c r="M337" s="3" t="s">
        <v>22</v>
      </c>
      <c r="N337" s="4" t="s">
        <v>42</v>
      </c>
      <c r="O337" s="3" t="s">
        <v>22</v>
      </c>
      <c r="P337" s="3" t="s">
        <v>22</v>
      </c>
      <c r="Q337" s="28" t="s">
        <v>641</v>
      </c>
      <c r="R337" s="29">
        <v>2492.07530679</v>
      </c>
      <c r="S337" s="28" t="s">
        <v>696</v>
      </c>
      <c r="T337" s="29">
        <v>560.83889968699998</v>
      </c>
      <c r="U337" s="28" t="s">
        <v>807</v>
      </c>
      <c r="V337" s="29">
        <v>115.469442195</v>
      </c>
    </row>
    <row r="338" spans="1:22" ht="37.950000000000003" customHeight="1" x14ac:dyDescent="0.3">
      <c r="A338" s="3">
        <v>335</v>
      </c>
      <c r="B338" s="5">
        <v>0.45826779143499996</v>
      </c>
      <c r="C338" s="5">
        <v>1.132404373858813</v>
      </c>
      <c r="D338" s="2" t="s">
        <v>204</v>
      </c>
      <c r="E338" s="3" t="s">
        <v>136</v>
      </c>
      <c r="F338" s="2" t="s">
        <v>19</v>
      </c>
      <c r="G338" s="2" t="s">
        <v>23</v>
      </c>
      <c r="H338" s="5">
        <v>0</v>
      </c>
      <c r="I338" s="5">
        <v>0</v>
      </c>
      <c r="J338" s="2" t="s">
        <v>21</v>
      </c>
      <c r="K338" s="3" t="s">
        <v>22</v>
      </c>
      <c r="L338" s="3" t="s">
        <v>22</v>
      </c>
      <c r="M338" s="3" t="s">
        <v>22</v>
      </c>
      <c r="N338" s="4" t="s">
        <v>42</v>
      </c>
      <c r="O338" s="3" t="s">
        <v>22</v>
      </c>
      <c r="P338" s="3" t="s">
        <v>22</v>
      </c>
      <c r="Q338" s="28" t="s">
        <v>793</v>
      </c>
      <c r="R338" s="29">
        <v>2059.7957877899998</v>
      </c>
      <c r="S338" s="28" t="s">
        <v>696</v>
      </c>
      <c r="T338" s="29">
        <v>1490.7839018699999</v>
      </c>
      <c r="U338" s="28" t="s">
        <v>796</v>
      </c>
      <c r="V338" s="29">
        <v>262.90945797699999</v>
      </c>
    </row>
    <row r="339" spans="1:22" ht="37.950000000000003" customHeight="1" x14ac:dyDescent="0.3">
      <c r="A339" s="3">
        <v>336</v>
      </c>
      <c r="B339" s="5">
        <v>0.53470087233200003</v>
      </c>
      <c r="C339" s="5">
        <v>1.3212746299251157</v>
      </c>
      <c r="D339" s="2" t="s">
        <v>252</v>
      </c>
      <c r="E339" s="3" t="s">
        <v>85</v>
      </c>
      <c r="F339" s="2" t="s">
        <v>19</v>
      </c>
      <c r="G339" s="2" t="s">
        <v>305</v>
      </c>
      <c r="H339" s="5">
        <v>0</v>
      </c>
      <c r="I339" s="5">
        <v>0</v>
      </c>
      <c r="J339" s="2" t="s">
        <v>21</v>
      </c>
      <c r="K339" s="3" t="s">
        <v>22</v>
      </c>
      <c r="L339" s="3" t="s">
        <v>22</v>
      </c>
      <c r="M339" s="3" t="s">
        <v>22</v>
      </c>
      <c r="N339" s="3" t="s">
        <v>22</v>
      </c>
      <c r="O339" s="3" t="s">
        <v>22</v>
      </c>
      <c r="P339" s="3" t="s">
        <v>22</v>
      </c>
      <c r="Q339" s="28" t="s">
        <v>762</v>
      </c>
      <c r="R339" s="29">
        <v>2731.81512638</v>
      </c>
      <c r="S339" s="28" t="s">
        <v>634</v>
      </c>
      <c r="T339" s="29">
        <v>3096.1397296300001</v>
      </c>
      <c r="U339" s="28" t="s">
        <v>808</v>
      </c>
      <c r="V339" s="29">
        <v>34.119927097500003</v>
      </c>
    </row>
    <row r="340" spans="1:22" ht="37.950000000000003" customHeight="1" x14ac:dyDescent="0.3">
      <c r="A340" s="3">
        <v>337</v>
      </c>
      <c r="B340" s="5">
        <v>4.7962900475199994</v>
      </c>
      <c r="C340" s="5">
        <v>11.851890814974535</v>
      </c>
      <c r="D340" s="2" t="s">
        <v>287</v>
      </c>
      <c r="E340" s="3" t="s">
        <v>293</v>
      </c>
      <c r="F340" s="2" t="s">
        <v>306</v>
      </c>
      <c r="G340" s="2" t="s">
        <v>307</v>
      </c>
      <c r="H340" s="5">
        <v>0</v>
      </c>
      <c r="I340" s="5">
        <v>0</v>
      </c>
      <c r="J340" s="2" t="s">
        <v>304</v>
      </c>
      <c r="K340" s="3" t="s">
        <v>22</v>
      </c>
      <c r="L340" s="4" t="s">
        <v>42</v>
      </c>
      <c r="M340" s="3" t="s">
        <v>22</v>
      </c>
      <c r="N340" s="3" t="s">
        <v>22</v>
      </c>
      <c r="O340" s="4" t="s">
        <v>42</v>
      </c>
      <c r="P340" s="4" t="s">
        <v>42</v>
      </c>
      <c r="Q340" s="28" t="s">
        <v>791</v>
      </c>
      <c r="R340" s="29">
        <v>2498.1989399300001</v>
      </c>
      <c r="S340" s="28" t="s">
        <v>719</v>
      </c>
      <c r="T340" s="29">
        <v>1152.33261146</v>
      </c>
      <c r="U340" s="28" t="s">
        <v>809</v>
      </c>
      <c r="V340" s="29">
        <v>130.57323206699999</v>
      </c>
    </row>
    <row r="341" spans="1:22" ht="37.950000000000003" customHeight="1" x14ac:dyDescent="0.3">
      <c r="A341" s="3">
        <v>338</v>
      </c>
      <c r="B341" s="5">
        <v>6.41691685117E-2</v>
      </c>
      <c r="C341" s="5">
        <v>0.15856546859204498</v>
      </c>
      <c r="D341" s="2" t="s">
        <v>262</v>
      </c>
      <c r="E341" s="3" t="s">
        <v>293</v>
      </c>
      <c r="F341" s="2" t="s">
        <v>47</v>
      </c>
      <c r="G341" s="2" t="s">
        <v>308</v>
      </c>
      <c r="H341" s="5">
        <v>0</v>
      </c>
      <c r="I341" s="5">
        <v>0</v>
      </c>
      <c r="J341" s="2" t="s">
        <v>21</v>
      </c>
      <c r="K341" s="3" t="s">
        <v>22</v>
      </c>
      <c r="L341" s="3" t="s">
        <v>22</v>
      </c>
      <c r="M341" s="3" t="s">
        <v>22</v>
      </c>
      <c r="N341" s="3" t="s">
        <v>22</v>
      </c>
      <c r="O341" s="3" t="s">
        <v>22</v>
      </c>
      <c r="P341" s="4" t="s">
        <v>42</v>
      </c>
      <c r="Q341" s="28" t="s">
        <v>791</v>
      </c>
      <c r="R341" s="29">
        <v>2155.16378166</v>
      </c>
      <c r="S341" s="28" t="s">
        <v>719</v>
      </c>
      <c r="T341" s="29">
        <v>1482.3664895100001</v>
      </c>
      <c r="U341" s="28" t="s">
        <v>810</v>
      </c>
      <c r="V341" s="29">
        <v>196.794092535</v>
      </c>
    </row>
    <row r="342" spans="1:22" ht="37.950000000000003" customHeight="1" x14ac:dyDescent="0.3">
      <c r="A342" s="3">
        <v>339</v>
      </c>
      <c r="B342" s="5">
        <v>2.8944672260899997</v>
      </c>
      <c r="C342" s="5">
        <v>7.1523842785276939</v>
      </c>
      <c r="D342" s="2" t="s">
        <v>287</v>
      </c>
      <c r="E342" s="3" t="s">
        <v>293</v>
      </c>
      <c r="F342" s="2" t="s">
        <v>309</v>
      </c>
      <c r="G342" s="2" t="s">
        <v>310</v>
      </c>
      <c r="H342" s="5">
        <v>0</v>
      </c>
      <c r="I342" s="5">
        <v>0</v>
      </c>
      <c r="J342" s="2" t="s">
        <v>311</v>
      </c>
      <c r="K342" s="3" t="s">
        <v>22</v>
      </c>
      <c r="L342" s="4" t="s">
        <v>42</v>
      </c>
      <c r="M342" s="3" t="s">
        <v>22</v>
      </c>
      <c r="N342" s="3" t="s">
        <v>22</v>
      </c>
      <c r="O342" s="4" t="s">
        <v>42</v>
      </c>
      <c r="P342" s="4" t="s">
        <v>42</v>
      </c>
      <c r="Q342" s="28" t="s">
        <v>791</v>
      </c>
      <c r="R342" s="29">
        <v>2300.78404722</v>
      </c>
      <c r="S342" s="28" t="s">
        <v>719</v>
      </c>
      <c r="T342" s="29">
        <v>1282.52059958</v>
      </c>
      <c r="U342" s="28" t="s">
        <v>805</v>
      </c>
      <c r="V342" s="29">
        <v>158.516740107</v>
      </c>
    </row>
    <row r="343" spans="1:22" ht="37.950000000000003" customHeight="1" x14ac:dyDescent="0.3">
      <c r="A343" s="3">
        <v>340</v>
      </c>
      <c r="B343" s="5">
        <v>0.28719659638700001</v>
      </c>
      <c r="C343" s="5">
        <v>0.70967824486991493</v>
      </c>
      <c r="D343" s="2" t="s">
        <v>289</v>
      </c>
      <c r="E343" s="3" t="s">
        <v>222</v>
      </c>
      <c r="F343" s="2" t="s">
        <v>51</v>
      </c>
      <c r="G343" s="2" t="s">
        <v>312</v>
      </c>
      <c r="H343" s="5">
        <v>0</v>
      </c>
      <c r="I343" s="5">
        <v>0</v>
      </c>
      <c r="J343" s="2" t="s">
        <v>21</v>
      </c>
      <c r="K343" s="3" t="s">
        <v>22</v>
      </c>
      <c r="L343" s="3" t="s">
        <v>22</v>
      </c>
      <c r="M343" s="3" t="s">
        <v>22</v>
      </c>
      <c r="N343" s="3" t="s">
        <v>22</v>
      </c>
      <c r="O343" s="3" t="s">
        <v>22</v>
      </c>
      <c r="P343" s="3" t="s">
        <v>22</v>
      </c>
      <c r="Q343" s="28" t="s">
        <v>801</v>
      </c>
      <c r="R343" s="29">
        <v>2007.55174745</v>
      </c>
      <c r="S343" s="28" t="s">
        <v>778</v>
      </c>
      <c r="T343" s="29">
        <v>583.22650148499997</v>
      </c>
      <c r="U343" s="28" t="s">
        <v>811</v>
      </c>
      <c r="V343" s="29">
        <v>254.12597213500001</v>
      </c>
    </row>
    <row r="344" spans="1:22" ht="37.950000000000003" customHeight="1" x14ac:dyDescent="0.3">
      <c r="A344" s="3">
        <v>341</v>
      </c>
      <c r="B344" s="5">
        <v>0.152902087494</v>
      </c>
      <c r="C344" s="5">
        <v>0.37782928647061037</v>
      </c>
      <c r="D344" s="2" t="s">
        <v>252</v>
      </c>
      <c r="E344" s="3" t="s">
        <v>85</v>
      </c>
      <c r="F344" s="2" t="s">
        <v>19</v>
      </c>
      <c r="G344" s="2" t="s">
        <v>256</v>
      </c>
      <c r="H344" s="5">
        <v>0.15267349829400001</v>
      </c>
      <c r="I344" s="5">
        <v>0.37726443025611117</v>
      </c>
      <c r="J344" s="2" t="s">
        <v>21</v>
      </c>
      <c r="K344" s="3" t="s">
        <v>22</v>
      </c>
      <c r="L344" s="3" t="s">
        <v>22</v>
      </c>
      <c r="M344" s="3" t="s">
        <v>22</v>
      </c>
      <c r="N344" s="3" t="s">
        <v>22</v>
      </c>
      <c r="O344" s="3" t="s">
        <v>22</v>
      </c>
      <c r="P344" s="4" t="s">
        <v>42</v>
      </c>
      <c r="Q344" s="28" t="s">
        <v>762</v>
      </c>
      <c r="R344" s="29">
        <v>2287.8104858900001</v>
      </c>
      <c r="S344" s="28" t="s">
        <v>634</v>
      </c>
      <c r="T344" s="29">
        <v>3099.8356701399998</v>
      </c>
      <c r="U344" s="28" t="s">
        <v>808</v>
      </c>
      <c r="V344" s="29">
        <v>473.89945587400001</v>
      </c>
    </row>
    <row r="345" spans="1:22" ht="37.950000000000003" customHeight="1" x14ac:dyDescent="0.3">
      <c r="A345" s="3">
        <v>342</v>
      </c>
      <c r="B345" s="5">
        <v>7.6573579343999998E-2</v>
      </c>
      <c r="C345" s="5">
        <v>0.18921743528962279</v>
      </c>
      <c r="D345" s="2" t="s">
        <v>195</v>
      </c>
      <c r="E345" s="3" t="s">
        <v>136</v>
      </c>
      <c r="F345" s="2" t="s">
        <v>51</v>
      </c>
      <c r="G345" s="2" t="s">
        <v>313</v>
      </c>
      <c r="H345" s="5">
        <v>1.0719533622599999E-2</v>
      </c>
      <c r="I345" s="5">
        <v>2.6488544442426962E-2</v>
      </c>
      <c r="J345" s="2" t="s">
        <v>21</v>
      </c>
      <c r="K345" s="3" t="s">
        <v>22</v>
      </c>
      <c r="L345" s="3" t="s">
        <v>22</v>
      </c>
      <c r="M345" s="3" t="s">
        <v>22</v>
      </c>
      <c r="N345" s="3" t="s">
        <v>22</v>
      </c>
      <c r="O345" s="3" t="s">
        <v>22</v>
      </c>
      <c r="P345" s="3" t="s">
        <v>22</v>
      </c>
      <c r="Q345" s="28" t="s">
        <v>793</v>
      </c>
      <c r="R345" s="29">
        <v>1416.1373953</v>
      </c>
      <c r="S345" s="28" t="s">
        <v>776</v>
      </c>
      <c r="T345" s="29">
        <v>1016.35725705</v>
      </c>
      <c r="U345" s="28" t="s">
        <v>812</v>
      </c>
      <c r="V345" s="29">
        <v>235.883469805</v>
      </c>
    </row>
    <row r="346" spans="1:22" ht="37.950000000000003" customHeight="1" x14ac:dyDescent="0.3">
      <c r="A346" s="3">
        <v>343</v>
      </c>
      <c r="B346" s="5">
        <v>2.10677584961</v>
      </c>
      <c r="C346" s="5">
        <v>5.2059564984218802</v>
      </c>
      <c r="D346" s="2" t="s">
        <v>252</v>
      </c>
      <c r="E346" s="3" t="s">
        <v>85</v>
      </c>
      <c r="F346" s="2" t="s">
        <v>58</v>
      </c>
      <c r="G346" s="2" t="s">
        <v>59</v>
      </c>
      <c r="H346" s="5">
        <v>0</v>
      </c>
      <c r="I346" s="5">
        <v>0</v>
      </c>
      <c r="J346" s="2" t="s">
        <v>314</v>
      </c>
      <c r="K346" s="3" t="s">
        <v>22</v>
      </c>
      <c r="L346" s="3" t="s">
        <v>22</v>
      </c>
      <c r="M346" s="3" t="s">
        <v>22</v>
      </c>
      <c r="N346" s="3" t="s">
        <v>22</v>
      </c>
      <c r="O346" s="4" t="s">
        <v>42</v>
      </c>
      <c r="P346" s="4" t="s">
        <v>42</v>
      </c>
      <c r="Q346" s="28" t="s">
        <v>762</v>
      </c>
      <c r="R346" s="29">
        <v>1823.0371057</v>
      </c>
      <c r="S346" s="28" t="s">
        <v>634</v>
      </c>
      <c r="T346" s="29">
        <v>3018.4847206899999</v>
      </c>
      <c r="U346" s="28" t="s">
        <v>813</v>
      </c>
      <c r="V346" s="29">
        <v>97.335787688699995</v>
      </c>
    </row>
    <row r="347" spans="1:22" ht="37.950000000000003" customHeight="1" x14ac:dyDescent="0.3">
      <c r="A347" s="3">
        <v>344</v>
      </c>
      <c r="B347" s="5">
        <v>1.21464866895</v>
      </c>
      <c r="C347" s="5">
        <v>3.0014622260789205</v>
      </c>
      <c r="D347" s="2" t="s">
        <v>315</v>
      </c>
      <c r="E347" s="3" t="s">
        <v>136</v>
      </c>
      <c r="F347" s="2" t="s">
        <v>47</v>
      </c>
      <c r="G347" s="2" t="s">
        <v>316</v>
      </c>
      <c r="H347" s="5">
        <v>0</v>
      </c>
      <c r="I347" s="5">
        <v>0</v>
      </c>
      <c r="J347" s="2" t="s">
        <v>21</v>
      </c>
      <c r="K347" s="3" t="s">
        <v>22</v>
      </c>
      <c r="L347" s="3" t="s">
        <v>22</v>
      </c>
      <c r="M347" s="3" t="s">
        <v>22</v>
      </c>
      <c r="N347" s="3" t="s">
        <v>22</v>
      </c>
      <c r="O347" s="3" t="s">
        <v>22</v>
      </c>
      <c r="P347" s="3" t="s">
        <v>22</v>
      </c>
      <c r="Q347" s="28" t="s">
        <v>793</v>
      </c>
      <c r="R347" s="29">
        <v>2034.1871890100001</v>
      </c>
      <c r="S347" s="28" t="s">
        <v>696</v>
      </c>
      <c r="T347" s="29">
        <v>1417.7678925099999</v>
      </c>
      <c r="U347" s="28" t="s">
        <v>814</v>
      </c>
      <c r="V347" s="29">
        <v>259.66529612800002</v>
      </c>
    </row>
    <row r="348" spans="1:22" ht="37.950000000000003" customHeight="1" x14ac:dyDescent="0.3">
      <c r="A348" s="3">
        <v>345</v>
      </c>
      <c r="B348" s="5">
        <v>0.34054972333099998</v>
      </c>
      <c r="C348" s="5">
        <v>0.84151669269371221</v>
      </c>
      <c r="D348" s="2" t="s">
        <v>252</v>
      </c>
      <c r="E348" s="3" t="s">
        <v>85</v>
      </c>
      <c r="F348" s="2" t="s">
        <v>317</v>
      </c>
      <c r="G348" s="2" t="s">
        <v>59</v>
      </c>
      <c r="H348" s="5">
        <v>0</v>
      </c>
      <c r="I348" s="5">
        <v>0</v>
      </c>
      <c r="J348" s="2" t="s">
        <v>21</v>
      </c>
      <c r="K348" s="3" t="s">
        <v>22</v>
      </c>
      <c r="L348" s="3" t="s">
        <v>22</v>
      </c>
      <c r="M348" s="3" t="s">
        <v>22</v>
      </c>
      <c r="N348" s="3" t="s">
        <v>22</v>
      </c>
      <c r="O348" s="3" t="s">
        <v>22</v>
      </c>
      <c r="P348" s="4" t="s">
        <v>42</v>
      </c>
      <c r="Q348" s="28" t="s">
        <v>762</v>
      </c>
      <c r="R348" s="29">
        <v>2153.2587915399999</v>
      </c>
      <c r="S348" s="28" t="s">
        <v>634</v>
      </c>
      <c r="T348" s="29">
        <v>3187.9370414</v>
      </c>
      <c r="U348" s="28" t="s">
        <v>815</v>
      </c>
      <c r="V348" s="29">
        <v>369.66233939699998</v>
      </c>
    </row>
    <row r="349" spans="1:22" ht="37.950000000000003" customHeight="1" x14ac:dyDescent="0.3">
      <c r="A349" s="3">
        <v>346</v>
      </c>
      <c r="B349" s="5">
        <v>2.66260975395</v>
      </c>
      <c r="C349" s="5">
        <v>6.5794519876917485</v>
      </c>
      <c r="D349" s="2" t="s">
        <v>252</v>
      </c>
      <c r="E349" s="3" t="s">
        <v>85</v>
      </c>
      <c r="F349" s="2" t="s">
        <v>19</v>
      </c>
      <c r="G349" s="2" t="s">
        <v>256</v>
      </c>
      <c r="H349" s="5">
        <v>0</v>
      </c>
      <c r="I349" s="5">
        <v>0</v>
      </c>
      <c r="J349" s="2" t="s">
        <v>21</v>
      </c>
      <c r="K349" s="3" t="s">
        <v>22</v>
      </c>
      <c r="L349" s="3" t="s">
        <v>22</v>
      </c>
      <c r="M349" s="3" t="s">
        <v>22</v>
      </c>
      <c r="N349" s="3" t="s">
        <v>22</v>
      </c>
      <c r="O349" s="3" t="s">
        <v>22</v>
      </c>
      <c r="P349" s="3" t="s">
        <v>22</v>
      </c>
      <c r="Q349" s="28" t="s">
        <v>762</v>
      </c>
      <c r="R349" s="29">
        <v>2546.4145796500002</v>
      </c>
      <c r="S349" s="28" t="s">
        <v>634</v>
      </c>
      <c r="T349" s="29">
        <v>3225.9031917399998</v>
      </c>
      <c r="U349" s="28" t="s">
        <v>808</v>
      </c>
      <c r="V349" s="29">
        <v>257.02549845999999</v>
      </c>
    </row>
    <row r="350" spans="1:22" ht="37.950000000000003" customHeight="1" x14ac:dyDescent="0.3">
      <c r="A350" s="3">
        <v>347</v>
      </c>
      <c r="B350" s="5">
        <v>0.72989583186999996</v>
      </c>
      <c r="C350" s="5">
        <v>1.8036118791650659</v>
      </c>
      <c r="D350" s="2" t="s">
        <v>252</v>
      </c>
      <c r="E350" s="3" t="s">
        <v>85</v>
      </c>
      <c r="F350" s="2" t="s">
        <v>58</v>
      </c>
      <c r="G350" s="2" t="s">
        <v>318</v>
      </c>
      <c r="H350" s="5">
        <v>0</v>
      </c>
      <c r="I350" s="5">
        <v>0</v>
      </c>
      <c r="J350" s="2" t="s">
        <v>21</v>
      </c>
      <c r="K350" s="3" t="s">
        <v>22</v>
      </c>
      <c r="L350" s="3" t="s">
        <v>22</v>
      </c>
      <c r="M350" s="3" t="s">
        <v>22</v>
      </c>
      <c r="N350" s="3" t="s">
        <v>22</v>
      </c>
      <c r="O350" s="4" t="s">
        <v>42</v>
      </c>
      <c r="P350" s="4" t="s">
        <v>42</v>
      </c>
      <c r="Q350" s="28" t="s">
        <v>762</v>
      </c>
      <c r="R350" s="29">
        <v>1936.13867714</v>
      </c>
      <c r="S350" s="28" t="s">
        <v>634</v>
      </c>
      <c r="T350" s="29">
        <v>3203.5489002600002</v>
      </c>
      <c r="U350" s="28" t="s">
        <v>816</v>
      </c>
      <c r="V350" s="29">
        <v>185.619497115</v>
      </c>
    </row>
    <row r="351" spans="1:22" ht="37.950000000000003" customHeight="1" x14ac:dyDescent="0.3">
      <c r="A351" s="3">
        <v>348</v>
      </c>
      <c r="B351" s="5">
        <v>5.6814357384400003</v>
      </c>
      <c r="C351" s="5">
        <v>14.039133450468068</v>
      </c>
      <c r="D351" s="2" t="s">
        <v>204</v>
      </c>
      <c r="E351" s="3" t="s">
        <v>113</v>
      </c>
      <c r="F351" s="2" t="s">
        <v>19</v>
      </c>
      <c r="G351" s="2" t="s">
        <v>301</v>
      </c>
      <c r="H351" s="5">
        <v>0</v>
      </c>
      <c r="I351" s="5">
        <v>0</v>
      </c>
      <c r="J351" s="2" t="s">
        <v>21</v>
      </c>
      <c r="K351" s="3" t="s">
        <v>22</v>
      </c>
      <c r="L351" s="3" t="s">
        <v>22</v>
      </c>
      <c r="M351" s="3" t="s">
        <v>22</v>
      </c>
      <c r="N351" s="4" t="s">
        <v>42</v>
      </c>
      <c r="O351" s="3" t="s">
        <v>22</v>
      </c>
      <c r="P351" s="3" t="s">
        <v>22</v>
      </c>
      <c r="Q351" s="28" t="s">
        <v>641</v>
      </c>
      <c r="R351" s="29">
        <v>2315.70468102</v>
      </c>
      <c r="S351" s="28" t="s">
        <v>696</v>
      </c>
      <c r="T351" s="29">
        <v>1416.60583077</v>
      </c>
      <c r="U351" s="28" t="s">
        <v>817</v>
      </c>
      <c r="V351" s="29">
        <v>365.19378367899998</v>
      </c>
    </row>
    <row r="352" spans="1:22" ht="37.950000000000003" customHeight="1" x14ac:dyDescent="0.3">
      <c r="A352" s="3">
        <v>349</v>
      </c>
      <c r="B352" s="5">
        <v>3.1853124928999998E-2</v>
      </c>
      <c r="C352" s="5">
        <v>7.8710785843623912E-2</v>
      </c>
      <c r="D352" s="2" t="s">
        <v>252</v>
      </c>
      <c r="E352" s="3" t="s">
        <v>274</v>
      </c>
      <c r="F352" s="2" t="s">
        <v>58</v>
      </c>
      <c r="G352" s="2" t="s">
        <v>318</v>
      </c>
      <c r="H352" s="5">
        <v>0</v>
      </c>
      <c r="I352" s="5">
        <v>0</v>
      </c>
      <c r="J352" s="2" t="s">
        <v>21</v>
      </c>
      <c r="K352" s="3" t="s">
        <v>22</v>
      </c>
      <c r="L352" s="3" t="s">
        <v>22</v>
      </c>
      <c r="M352" s="3" t="s">
        <v>22</v>
      </c>
      <c r="N352" s="3" t="s">
        <v>22</v>
      </c>
      <c r="O352" s="4" t="s">
        <v>42</v>
      </c>
      <c r="P352" s="3" t="s">
        <v>22</v>
      </c>
      <c r="Q352" s="28" t="s">
        <v>762</v>
      </c>
      <c r="R352" s="29">
        <v>1629.90537305</v>
      </c>
      <c r="S352" s="28" t="s">
        <v>634</v>
      </c>
      <c r="T352" s="29">
        <v>3302.0310470600002</v>
      </c>
      <c r="U352" s="28" t="s">
        <v>816</v>
      </c>
      <c r="V352" s="29">
        <v>99.664095467799996</v>
      </c>
    </row>
    <row r="353" spans="1:22" ht="37.950000000000003" customHeight="1" x14ac:dyDescent="0.3">
      <c r="A353" s="3">
        <v>350</v>
      </c>
      <c r="B353" s="5">
        <v>3.1503108313099999E-2</v>
      </c>
      <c r="C353" s="5">
        <v>7.7845875949940857E-2</v>
      </c>
      <c r="D353" s="2" t="s">
        <v>289</v>
      </c>
      <c r="E353" s="3" t="s">
        <v>274</v>
      </c>
      <c r="F353" s="2" t="s">
        <v>51</v>
      </c>
      <c r="G353" s="2" t="s">
        <v>52</v>
      </c>
      <c r="H353" s="5">
        <v>0</v>
      </c>
      <c r="I353" s="5">
        <v>0</v>
      </c>
      <c r="J353" s="2" t="s">
        <v>21</v>
      </c>
      <c r="K353" s="3" t="s">
        <v>22</v>
      </c>
      <c r="L353" s="3" t="s">
        <v>22</v>
      </c>
      <c r="M353" s="3" t="s">
        <v>22</v>
      </c>
      <c r="N353" s="3" t="s">
        <v>22</v>
      </c>
      <c r="O353" s="3" t="s">
        <v>22</v>
      </c>
      <c r="P353" s="3" t="s">
        <v>22</v>
      </c>
      <c r="Q353" s="28" t="s">
        <v>762</v>
      </c>
      <c r="R353" s="29">
        <v>1206.24649077</v>
      </c>
      <c r="S353" s="28" t="s">
        <v>778</v>
      </c>
      <c r="T353" s="29">
        <v>1320.6291480899999</v>
      </c>
      <c r="U353" s="28" t="s">
        <v>818</v>
      </c>
      <c r="V353" s="29">
        <v>32.447960723400001</v>
      </c>
    </row>
    <row r="354" spans="1:22" ht="37.950000000000003" customHeight="1" x14ac:dyDescent="0.3">
      <c r="A354" s="3">
        <v>351</v>
      </c>
      <c r="B354" s="5">
        <v>4.6767920627799997</v>
      </c>
      <c r="C354" s="5">
        <v>11.556604864017444</v>
      </c>
      <c r="D354" s="2" t="s">
        <v>252</v>
      </c>
      <c r="E354" s="3" t="s">
        <v>85</v>
      </c>
      <c r="F354" s="2" t="s">
        <v>19</v>
      </c>
      <c r="G354" s="2" t="s">
        <v>256</v>
      </c>
      <c r="H354" s="5">
        <v>6.9883576323699998E-3</v>
      </c>
      <c r="I354" s="5">
        <v>1.7268607781063896E-2</v>
      </c>
      <c r="J354" s="2" t="s">
        <v>21</v>
      </c>
      <c r="K354" s="3" t="s">
        <v>22</v>
      </c>
      <c r="L354" s="3" t="s">
        <v>22</v>
      </c>
      <c r="M354" s="3" t="s">
        <v>22</v>
      </c>
      <c r="N354" s="3" t="s">
        <v>22</v>
      </c>
      <c r="O354" s="3" t="s">
        <v>22</v>
      </c>
      <c r="P354" s="3" t="s">
        <v>22</v>
      </c>
      <c r="Q354" s="28" t="s">
        <v>762</v>
      </c>
      <c r="R354" s="29">
        <v>2643.0073565799999</v>
      </c>
      <c r="S354" s="28" t="s">
        <v>634</v>
      </c>
      <c r="T354" s="29">
        <v>3405.66935552</v>
      </c>
      <c r="U354" s="28" t="s">
        <v>808</v>
      </c>
      <c r="V354" s="29">
        <v>350.57694103599999</v>
      </c>
    </row>
    <row r="355" spans="1:22" ht="37.950000000000003" customHeight="1" x14ac:dyDescent="0.3">
      <c r="A355" s="3">
        <v>352</v>
      </c>
      <c r="B355" s="5">
        <v>2.80033128042</v>
      </c>
      <c r="C355" s="5">
        <v>6.9197692909453439</v>
      </c>
      <c r="D355" s="2" t="s">
        <v>315</v>
      </c>
      <c r="E355" s="3" t="s">
        <v>136</v>
      </c>
      <c r="F355" s="2" t="s">
        <v>47</v>
      </c>
      <c r="G355" s="2" t="s">
        <v>316</v>
      </c>
      <c r="H355" s="5">
        <v>0</v>
      </c>
      <c r="I355" s="5">
        <v>0</v>
      </c>
      <c r="J355" s="2" t="s">
        <v>21</v>
      </c>
      <c r="K355" s="3" t="s">
        <v>22</v>
      </c>
      <c r="L355" s="3" t="s">
        <v>22</v>
      </c>
      <c r="M355" s="3" t="s">
        <v>22</v>
      </c>
      <c r="N355" s="3" t="s">
        <v>22</v>
      </c>
      <c r="O355" s="3" t="s">
        <v>22</v>
      </c>
      <c r="P355" s="3" t="s">
        <v>22</v>
      </c>
      <c r="Q355" s="28" t="s">
        <v>793</v>
      </c>
      <c r="R355" s="29">
        <v>2066.3010825199999</v>
      </c>
      <c r="S355" s="28" t="s">
        <v>696</v>
      </c>
      <c r="T355" s="29">
        <v>1401.6588376</v>
      </c>
      <c r="U355" s="28" t="s">
        <v>814</v>
      </c>
      <c r="V355" s="29">
        <v>79.862595259299994</v>
      </c>
    </row>
    <row r="356" spans="1:22" ht="37.950000000000003" customHeight="1" x14ac:dyDescent="0.3">
      <c r="A356" s="3">
        <v>353</v>
      </c>
      <c r="B356" s="5">
        <v>2.2579767578199998</v>
      </c>
      <c r="C356" s="5">
        <v>5.5795820793344646</v>
      </c>
      <c r="D356" s="2" t="s">
        <v>204</v>
      </c>
      <c r="E356" s="3" t="s">
        <v>136</v>
      </c>
      <c r="F356" s="2" t="s">
        <v>19</v>
      </c>
      <c r="G356" s="2" t="s">
        <v>242</v>
      </c>
      <c r="H356" s="5">
        <v>0</v>
      </c>
      <c r="I356" s="5">
        <v>0</v>
      </c>
      <c r="J356" s="2" t="s">
        <v>21</v>
      </c>
      <c r="K356" s="3" t="s">
        <v>22</v>
      </c>
      <c r="L356" s="3" t="s">
        <v>22</v>
      </c>
      <c r="M356" s="3" t="s">
        <v>22</v>
      </c>
      <c r="N356" s="4" t="s">
        <v>42</v>
      </c>
      <c r="O356" s="3" t="s">
        <v>22</v>
      </c>
      <c r="P356" s="3" t="s">
        <v>22</v>
      </c>
      <c r="Q356" s="28" t="s">
        <v>793</v>
      </c>
      <c r="R356" s="29">
        <v>2381.9867864500002</v>
      </c>
      <c r="S356" s="28" t="s">
        <v>696</v>
      </c>
      <c r="T356" s="29">
        <v>1214.66165639</v>
      </c>
      <c r="U356" s="28" t="s">
        <v>819</v>
      </c>
      <c r="V356" s="29">
        <v>212.01613252499999</v>
      </c>
    </row>
    <row r="357" spans="1:22" ht="37.950000000000003" customHeight="1" x14ac:dyDescent="0.3">
      <c r="A357" s="3">
        <v>354</v>
      </c>
      <c r="B357" s="5">
        <v>1.9868094487700001</v>
      </c>
      <c r="C357" s="5">
        <v>4.9095130660743456</v>
      </c>
      <c r="D357" s="2" t="s">
        <v>195</v>
      </c>
      <c r="E357" s="3" t="s">
        <v>136</v>
      </c>
      <c r="F357" s="2" t="s">
        <v>317</v>
      </c>
      <c r="G357" s="2" t="s">
        <v>319</v>
      </c>
      <c r="H357" s="5">
        <v>0</v>
      </c>
      <c r="I357" s="5">
        <v>0</v>
      </c>
      <c r="J357" s="2" t="s">
        <v>320</v>
      </c>
      <c r="K357" s="3" t="s">
        <v>22</v>
      </c>
      <c r="L357" s="3" t="s">
        <v>22</v>
      </c>
      <c r="M357" s="3" t="s">
        <v>22</v>
      </c>
      <c r="N357" s="3" t="s">
        <v>22</v>
      </c>
      <c r="O357" s="3" t="s">
        <v>22</v>
      </c>
      <c r="P357" s="3" t="s">
        <v>22</v>
      </c>
      <c r="Q357" s="28" t="s">
        <v>793</v>
      </c>
      <c r="R357" s="29">
        <v>1434.8762701400001</v>
      </c>
      <c r="S357" s="28" t="s">
        <v>776</v>
      </c>
      <c r="T357" s="29">
        <v>702.60316120799996</v>
      </c>
      <c r="U357" s="28" t="s">
        <v>820</v>
      </c>
      <c r="V357" s="29">
        <v>146.93698113600001</v>
      </c>
    </row>
    <row r="358" spans="1:22" ht="37.950000000000003" customHeight="1" x14ac:dyDescent="0.3">
      <c r="A358" s="3">
        <v>355</v>
      </c>
      <c r="B358" s="5">
        <v>2.2613387359999997E-2</v>
      </c>
      <c r="C358" s="5">
        <v>5.5878897083387377E-2</v>
      </c>
      <c r="D358" s="2" t="s">
        <v>289</v>
      </c>
      <c r="E358" s="3" t="s">
        <v>274</v>
      </c>
      <c r="F358" s="2" t="s">
        <v>51</v>
      </c>
      <c r="G358" s="2" t="s">
        <v>52</v>
      </c>
      <c r="H358" s="5">
        <v>0</v>
      </c>
      <c r="I358" s="5">
        <v>0</v>
      </c>
      <c r="J358" s="2" t="s">
        <v>21</v>
      </c>
      <c r="K358" s="3" t="s">
        <v>22</v>
      </c>
      <c r="L358" s="3" t="s">
        <v>22</v>
      </c>
      <c r="M358" s="3" t="s">
        <v>22</v>
      </c>
      <c r="N358" s="3" t="s">
        <v>22</v>
      </c>
      <c r="O358" s="3" t="s">
        <v>22</v>
      </c>
      <c r="P358" s="3" t="s">
        <v>22</v>
      </c>
      <c r="Q358" s="28" t="s">
        <v>762</v>
      </c>
      <c r="R358" s="29">
        <v>1173.46175111</v>
      </c>
      <c r="S358" s="28" t="s">
        <v>778</v>
      </c>
      <c r="T358" s="29">
        <v>1254.42429367</v>
      </c>
      <c r="U358" s="28" t="s">
        <v>818</v>
      </c>
      <c r="V358" s="29">
        <v>143.03135593799999</v>
      </c>
    </row>
    <row r="359" spans="1:22" ht="37.950000000000003" customHeight="1" x14ac:dyDescent="0.3">
      <c r="A359" s="3">
        <v>356</v>
      </c>
      <c r="B359" s="5">
        <v>2.2323421908600003</v>
      </c>
      <c r="C359" s="5">
        <v>5.5162376848777193</v>
      </c>
      <c r="D359" s="2" t="s">
        <v>321</v>
      </c>
      <c r="E359" s="3" t="s">
        <v>293</v>
      </c>
      <c r="F359" s="2" t="s">
        <v>19</v>
      </c>
      <c r="G359" s="2" t="s">
        <v>256</v>
      </c>
      <c r="H359" s="5">
        <v>0</v>
      </c>
      <c r="I359" s="5">
        <v>0</v>
      </c>
      <c r="J359" s="2" t="s">
        <v>322</v>
      </c>
      <c r="K359" s="3" t="s">
        <v>22</v>
      </c>
      <c r="L359" s="3" t="s">
        <v>22</v>
      </c>
      <c r="M359" s="3" t="s">
        <v>22</v>
      </c>
      <c r="N359" s="3" t="s">
        <v>22</v>
      </c>
      <c r="O359" s="3" t="s">
        <v>22</v>
      </c>
      <c r="P359" s="3" t="s">
        <v>22</v>
      </c>
      <c r="Q359" s="28" t="s">
        <v>791</v>
      </c>
      <c r="R359" s="29">
        <v>145.600894039</v>
      </c>
      <c r="S359" s="28" t="s">
        <v>821</v>
      </c>
      <c r="T359" s="29">
        <v>1544.93592506</v>
      </c>
      <c r="U359" s="28" t="s">
        <v>822</v>
      </c>
      <c r="V359" s="29">
        <v>70.7706280994</v>
      </c>
    </row>
    <row r="360" spans="1:22" ht="37.950000000000003" customHeight="1" x14ac:dyDescent="0.3">
      <c r="A360" s="3">
        <v>357</v>
      </c>
      <c r="B360" s="5">
        <v>4.5173432651000003E-2</v>
      </c>
      <c r="C360" s="5">
        <v>0.11162598304372567</v>
      </c>
      <c r="D360" s="2" t="s">
        <v>289</v>
      </c>
      <c r="E360" s="3" t="s">
        <v>274</v>
      </c>
      <c r="F360" s="2" t="s">
        <v>51</v>
      </c>
      <c r="G360" s="2" t="s">
        <v>52</v>
      </c>
      <c r="H360" s="5">
        <v>0</v>
      </c>
      <c r="I360" s="5">
        <v>0</v>
      </c>
      <c r="J360" s="2" t="s">
        <v>21</v>
      </c>
      <c r="K360" s="3" t="s">
        <v>22</v>
      </c>
      <c r="L360" s="3" t="s">
        <v>22</v>
      </c>
      <c r="M360" s="3" t="s">
        <v>22</v>
      </c>
      <c r="N360" s="3" t="s">
        <v>22</v>
      </c>
      <c r="O360" s="3" t="s">
        <v>22</v>
      </c>
      <c r="P360" s="3" t="s">
        <v>22</v>
      </c>
      <c r="Q360" s="28" t="s">
        <v>762</v>
      </c>
      <c r="R360" s="29">
        <v>1323.8958431900001</v>
      </c>
      <c r="S360" s="28" t="s">
        <v>778</v>
      </c>
      <c r="T360" s="29">
        <v>1055.1221035200001</v>
      </c>
      <c r="U360" s="28" t="s">
        <v>823</v>
      </c>
      <c r="V360" s="29">
        <v>17.133090613899999</v>
      </c>
    </row>
    <row r="361" spans="1:22" ht="37.950000000000003" customHeight="1" x14ac:dyDescent="0.3">
      <c r="A361" s="3">
        <v>358</v>
      </c>
      <c r="B361" s="5">
        <v>3.3214359671800003E-2</v>
      </c>
      <c r="C361" s="5">
        <v>8.2074470146569184E-2</v>
      </c>
      <c r="D361" s="2" t="s">
        <v>289</v>
      </c>
      <c r="E361" s="3" t="s">
        <v>274</v>
      </c>
      <c r="F361" s="2" t="s">
        <v>51</v>
      </c>
      <c r="G361" s="2" t="s">
        <v>52</v>
      </c>
      <c r="H361" s="5">
        <v>0</v>
      </c>
      <c r="I361" s="5">
        <v>0</v>
      </c>
      <c r="J361" s="2" t="s">
        <v>21</v>
      </c>
      <c r="K361" s="3" t="s">
        <v>22</v>
      </c>
      <c r="L361" s="3" t="s">
        <v>22</v>
      </c>
      <c r="M361" s="3" t="s">
        <v>22</v>
      </c>
      <c r="N361" s="3" t="s">
        <v>22</v>
      </c>
      <c r="O361" s="3" t="s">
        <v>22</v>
      </c>
      <c r="P361" s="3" t="s">
        <v>22</v>
      </c>
      <c r="Q361" s="28" t="s">
        <v>762</v>
      </c>
      <c r="R361" s="29">
        <v>1324.12386904</v>
      </c>
      <c r="S361" s="28" t="s">
        <v>778</v>
      </c>
      <c r="T361" s="29">
        <v>1052.750256</v>
      </c>
      <c r="U361" s="28" t="s">
        <v>824</v>
      </c>
      <c r="V361" s="29">
        <v>55.978117976500002</v>
      </c>
    </row>
    <row r="362" spans="1:22" ht="37.950000000000003" customHeight="1" x14ac:dyDescent="0.3">
      <c r="A362" s="3">
        <v>359</v>
      </c>
      <c r="B362" s="5">
        <v>0.21344267758699997</v>
      </c>
      <c r="C362" s="5">
        <v>0.52742834252172854</v>
      </c>
      <c r="D362" s="2" t="s">
        <v>252</v>
      </c>
      <c r="E362" s="3" t="s">
        <v>274</v>
      </c>
      <c r="F362" s="2" t="s">
        <v>58</v>
      </c>
      <c r="G362" s="2" t="s">
        <v>318</v>
      </c>
      <c r="H362" s="5">
        <v>0</v>
      </c>
      <c r="I362" s="5">
        <v>0</v>
      </c>
      <c r="J362" s="2" t="s">
        <v>21</v>
      </c>
      <c r="K362" s="3" t="s">
        <v>22</v>
      </c>
      <c r="L362" s="3" t="s">
        <v>22</v>
      </c>
      <c r="M362" s="3" t="s">
        <v>22</v>
      </c>
      <c r="N362" s="3" t="s">
        <v>22</v>
      </c>
      <c r="O362" s="4" t="s">
        <v>42</v>
      </c>
      <c r="P362" s="3" t="s">
        <v>22</v>
      </c>
      <c r="Q362" s="28" t="s">
        <v>762</v>
      </c>
      <c r="R362" s="29">
        <v>1866.51862701</v>
      </c>
      <c r="S362" s="28" t="s">
        <v>634</v>
      </c>
      <c r="T362" s="29">
        <v>3733.20391427</v>
      </c>
      <c r="U362" s="28" t="s">
        <v>825</v>
      </c>
      <c r="V362" s="29">
        <v>56.623440213000002</v>
      </c>
    </row>
    <row r="363" spans="1:22" ht="37.950000000000003" customHeight="1" x14ac:dyDescent="0.3">
      <c r="A363" s="3">
        <v>360</v>
      </c>
      <c r="B363" s="5">
        <v>2.2903737376199999E-2</v>
      </c>
      <c r="C363" s="5">
        <v>5.6596367598313352E-2</v>
      </c>
      <c r="D363" s="2" t="s">
        <v>262</v>
      </c>
      <c r="E363" s="3" t="s">
        <v>293</v>
      </c>
      <c r="F363" s="2" t="s">
        <v>47</v>
      </c>
      <c r="G363" s="2" t="s">
        <v>323</v>
      </c>
      <c r="H363" s="5">
        <v>0</v>
      </c>
      <c r="I363" s="5">
        <v>0</v>
      </c>
      <c r="J363" s="2" t="s">
        <v>21</v>
      </c>
      <c r="K363" s="3" t="s">
        <v>22</v>
      </c>
      <c r="L363" s="3" t="s">
        <v>22</v>
      </c>
      <c r="M363" s="3" t="s">
        <v>22</v>
      </c>
      <c r="N363" s="3" t="s">
        <v>22</v>
      </c>
      <c r="O363" s="3" t="s">
        <v>22</v>
      </c>
      <c r="P363" s="3" t="s">
        <v>22</v>
      </c>
      <c r="Q363" s="28" t="s">
        <v>791</v>
      </c>
      <c r="R363" s="29">
        <v>1888.78301831</v>
      </c>
      <c r="S363" s="28" t="s">
        <v>826</v>
      </c>
      <c r="T363" s="29">
        <v>1741.56079335</v>
      </c>
      <c r="U363" s="28" t="s">
        <v>827</v>
      </c>
      <c r="V363" s="29">
        <v>166.22578616300001</v>
      </c>
    </row>
    <row r="364" spans="1:22" ht="37.950000000000003" customHeight="1" x14ac:dyDescent="0.3">
      <c r="A364" s="3">
        <v>361</v>
      </c>
      <c r="B364" s="5">
        <v>4.9217318495899995</v>
      </c>
      <c r="C364" s="5">
        <v>12.161864258414642</v>
      </c>
      <c r="D364" s="2" t="s">
        <v>321</v>
      </c>
      <c r="E364" s="3" t="s">
        <v>293</v>
      </c>
      <c r="F364" s="2" t="s">
        <v>19</v>
      </c>
      <c r="G364" s="2" t="s">
        <v>256</v>
      </c>
      <c r="H364" s="5">
        <v>0</v>
      </c>
      <c r="I364" s="5">
        <v>0</v>
      </c>
      <c r="J364" s="2" t="s">
        <v>21</v>
      </c>
      <c r="K364" s="3" t="s">
        <v>22</v>
      </c>
      <c r="L364" s="3" t="s">
        <v>22</v>
      </c>
      <c r="M364" s="3" t="s">
        <v>22</v>
      </c>
      <c r="N364" s="3" t="s">
        <v>22</v>
      </c>
      <c r="O364" s="3" t="s">
        <v>22</v>
      </c>
      <c r="P364" s="3" t="s">
        <v>22</v>
      </c>
      <c r="Q364" s="28" t="s">
        <v>791</v>
      </c>
      <c r="R364" s="29">
        <v>276.17097982799999</v>
      </c>
      <c r="S364" s="28" t="s">
        <v>821</v>
      </c>
      <c r="T364" s="29">
        <v>1460.46273946</v>
      </c>
      <c r="U364" s="28" t="s">
        <v>828</v>
      </c>
      <c r="V364" s="29">
        <v>186.99052001499999</v>
      </c>
    </row>
    <row r="365" spans="1:22" ht="37.950000000000003" customHeight="1" x14ac:dyDescent="0.3">
      <c r="A365" s="3">
        <v>362</v>
      </c>
      <c r="B365" s="5">
        <v>0.50905132021599997</v>
      </c>
      <c r="C365" s="5">
        <v>1.2578932063414818</v>
      </c>
      <c r="D365" s="2" t="s">
        <v>273</v>
      </c>
      <c r="E365" s="3" t="s">
        <v>274</v>
      </c>
      <c r="F365" s="2" t="s">
        <v>324</v>
      </c>
      <c r="G365" s="2" t="s">
        <v>325</v>
      </c>
      <c r="H365" s="5">
        <v>0</v>
      </c>
      <c r="I365" s="5">
        <v>0</v>
      </c>
      <c r="J365" s="2" t="s">
        <v>21</v>
      </c>
      <c r="K365" s="3" t="s">
        <v>22</v>
      </c>
      <c r="L365" s="3" t="s">
        <v>22</v>
      </c>
      <c r="M365" s="3" t="s">
        <v>22</v>
      </c>
      <c r="N365" s="3" t="s">
        <v>22</v>
      </c>
      <c r="O365" s="4" t="s">
        <v>42</v>
      </c>
      <c r="P365" s="3" t="s">
        <v>22</v>
      </c>
      <c r="Q365" s="28" t="s">
        <v>762</v>
      </c>
      <c r="R365" s="29">
        <v>1835.7557214200001</v>
      </c>
      <c r="S365" s="28" t="s">
        <v>634</v>
      </c>
      <c r="T365" s="29">
        <v>3821.0057672399998</v>
      </c>
      <c r="U365" s="28" t="s">
        <v>825</v>
      </c>
      <c r="V365" s="29">
        <v>143.808505634</v>
      </c>
    </row>
    <row r="366" spans="1:22" ht="37.950000000000003" customHeight="1" x14ac:dyDescent="0.3">
      <c r="A366" s="3">
        <v>363</v>
      </c>
      <c r="B366" s="5">
        <v>8.2294675644500007E-2</v>
      </c>
      <c r="C366" s="5">
        <v>0.20335457212323463</v>
      </c>
      <c r="D366" s="2" t="s">
        <v>315</v>
      </c>
      <c r="E366" s="3" t="s">
        <v>136</v>
      </c>
      <c r="F366" s="2" t="s">
        <v>47</v>
      </c>
      <c r="G366" s="2" t="s">
        <v>326</v>
      </c>
      <c r="H366" s="5">
        <v>0</v>
      </c>
      <c r="I366" s="5">
        <v>0</v>
      </c>
      <c r="J366" s="2" t="s">
        <v>21</v>
      </c>
      <c r="K366" s="3" t="s">
        <v>22</v>
      </c>
      <c r="L366" s="3" t="s">
        <v>22</v>
      </c>
      <c r="M366" s="3" t="s">
        <v>22</v>
      </c>
      <c r="N366" s="3" t="s">
        <v>22</v>
      </c>
      <c r="O366" s="3" t="s">
        <v>22</v>
      </c>
      <c r="P366" s="3" t="s">
        <v>22</v>
      </c>
      <c r="Q366" s="28" t="s">
        <v>793</v>
      </c>
      <c r="R366" s="29">
        <v>665.811564127</v>
      </c>
      <c r="S366" s="28" t="s">
        <v>776</v>
      </c>
      <c r="T366" s="29">
        <v>665.14972703800004</v>
      </c>
      <c r="U366" s="28" t="s">
        <v>829</v>
      </c>
      <c r="V366" s="29">
        <v>523.98458015999995</v>
      </c>
    </row>
    <row r="367" spans="1:22" ht="37.950000000000003" customHeight="1" x14ac:dyDescent="0.3">
      <c r="A367" s="3">
        <v>364</v>
      </c>
      <c r="B367" s="5">
        <v>0.44040003149699997</v>
      </c>
      <c r="C367" s="5">
        <v>1.0882521775163818</v>
      </c>
      <c r="D367" s="2" t="s">
        <v>252</v>
      </c>
      <c r="E367" s="3" t="s">
        <v>85</v>
      </c>
      <c r="F367" s="2" t="s">
        <v>58</v>
      </c>
      <c r="G367" s="2" t="s">
        <v>318</v>
      </c>
      <c r="H367" s="5">
        <v>0</v>
      </c>
      <c r="I367" s="5">
        <v>0</v>
      </c>
      <c r="J367" s="2" t="s">
        <v>21</v>
      </c>
      <c r="K367" s="3" t="s">
        <v>22</v>
      </c>
      <c r="L367" s="3" t="s">
        <v>22</v>
      </c>
      <c r="M367" s="3" t="s">
        <v>22</v>
      </c>
      <c r="N367" s="3" t="s">
        <v>22</v>
      </c>
      <c r="O367" s="3" t="s">
        <v>22</v>
      </c>
      <c r="P367" s="3" t="s">
        <v>22</v>
      </c>
      <c r="Q367" s="28" t="s">
        <v>762</v>
      </c>
      <c r="R367" s="29">
        <v>2420.1080809</v>
      </c>
      <c r="S367" s="28" t="s">
        <v>634</v>
      </c>
      <c r="T367" s="29">
        <v>4100.9045553599999</v>
      </c>
      <c r="U367" s="28" t="s">
        <v>830</v>
      </c>
      <c r="V367" s="29">
        <v>290.678220952</v>
      </c>
    </row>
    <row r="368" spans="1:22" ht="37.950000000000003" customHeight="1" x14ac:dyDescent="0.3">
      <c r="A368" s="3">
        <v>365</v>
      </c>
      <c r="B368" s="5">
        <v>0.45720331944600001</v>
      </c>
      <c r="C368" s="5">
        <v>1.1297740062904986</v>
      </c>
      <c r="D368" s="2" t="s">
        <v>315</v>
      </c>
      <c r="E368" s="3" t="s">
        <v>136</v>
      </c>
      <c r="F368" s="2" t="s">
        <v>51</v>
      </c>
      <c r="G368" s="2" t="s">
        <v>327</v>
      </c>
      <c r="H368" s="5">
        <v>0</v>
      </c>
      <c r="I368" s="5">
        <v>0</v>
      </c>
      <c r="J368" s="2" t="s">
        <v>21</v>
      </c>
      <c r="K368" s="3" t="s">
        <v>22</v>
      </c>
      <c r="L368" s="3" t="s">
        <v>22</v>
      </c>
      <c r="M368" s="3" t="s">
        <v>22</v>
      </c>
      <c r="N368" s="3" t="s">
        <v>22</v>
      </c>
      <c r="O368" s="3" t="s">
        <v>22</v>
      </c>
      <c r="P368" s="3" t="s">
        <v>22</v>
      </c>
      <c r="Q368" s="28" t="s">
        <v>793</v>
      </c>
      <c r="R368" s="29">
        <v>849.03580975800003</v>
      </c>
      <c r="S368" s="28" t="s">
        <v>776</v>
      </c>
      <c r="T368" s="29">
        <v>1221.61196253</v>
      </c>
      <c r="U368" s="28" t="s">
        <v>831</v>
      </c>
      <c r="V368" s="29">
        <v>657.61735826999995</v>
      </c>
    </row>
    <row r="369" spans="1:22" ht="37.950000000000003" customHeight="1" x14ac:dyDescent="0.3">
      <c r="A369" s="3">
        <v>366</v>
      </c>
      <c r="B369" s="5">
        <v>19.7032477176</v>
      </c>
      <c r="C369" s="5">
        <v>48.687785420762268</v>
      </c>
      <c r="D369" s="2" t="s">
        <v>315</v>
      </c>
      <c r="E369" s="3" t="s">
        <v>136</v>
      </c>
      <c r="F369" s="2" t="s">
        <v>328</v>
      </c>
      <c r="G369" s="2" t="s">
        <v>329</v>
      </c>
      <c r="H369" s="5">
        <v>0</v>
      </c>
      <c r="I369" s="5">
        <v>0</v>
      </c>
      <c r="J369" s="2" t="s">
        <v>21</v>
      </c>
      <c r="K369" s="3" t="s">
        <v>22</v>
      </c>
      <c r="L369" s="3" t="s">
        <v>22</v>
      </c>
      <c r="M369" s="3" t="s">
        <v>22</v>
      </c>
      <c r="N369" s="3" t="s">
        <v>22</v>
      </c>
      <c r="O369" s="3" t="s">
        <v>22</v>
      </c>
      <c r="P369" s="3" t="s">
        <v>22</v>
      </c>
      <c r="Q369" s="28" t="s">
        <v>793</v>
      </c>
      <c r="R369" s="29">
        <v>1318.86465914</v>
      </c>
      <c r="S369" s="28" t="s">
        <v>776</v>
      </c>
      <c r="T369" s="29">
        <v>1547.3966016100001</v>
      </c>
      <c r="U369" s="28" t="s">
        <v>832</v>
      </c>
      <c r="V369" s="29">
        <v>662.730528736</v>
      </c>
    </row>
    <row r="370" spans="1:22" ht="37.950000000000003" customHeight="1" x14ac:dyDescent="0.3">
      <c r="A370" s="3">
        <v>367</v>
      </c>
      <c r="B370" s="5">
        <v>8.4347859688999993E-2</v>
      </c>
      <c r="C370" s="5">
        <v>0.20842810038724027</v>
      </c>
      <c r="D370" s="2" t="s">
        <v>330</v>
      </c>
      <c r="E370" s="3" t="s">
        <v>274</v>
      </c>
      <c r="F370" s="2" t="s">
        <v>37</v>
      </c>
      <c r="G370" s="2" t="s">
        <v>331</v>
      </c>
      <c r="H370" s="5">
        <v>0</v>
      </c>
      <c r="I370" s="5">
        <v>0</v>
      </c>
      <c r="J370" s="2" t="s">
        <v>21</v>
      </c>
      <c r="K370" s="3" t="s">
        <v>22</v>
      </c>
      <c r="L370" s="3" t="s">
        <v>22</v>
      </c>
      <c r="M370" s="4" t="s">
        <v>42</v>
      </c>
      <c r="N370" s="3" t="s">
        <v>22</v>
      </c>
      <c r="O370" s="3" t="s">
        <v>22</v>
      </c>
      <c r="P370" s="3" t="s">
        <v>22</v>
      </c>
      <c r="Q370" s="28" t="s">
        <v>762</v>
      </c>
      <c r="R370" s="29">
        <v>186.74804325599999</v>
      </c>
      <c r="S370" s="28" t="s">
        <v>778</v>
      </c>
      <c r="T370" s="29">
        <v>2406.66583782</v>
      </c>
      <c r="U370" s="28" t="s">
        <v>833</v>
      </c>
      <c r="V370" s="29">
        <v>165.41576407900001</v>
      </c>
    </row>
    <row r="371" spans="1:22" ht="37.950000000000003" customHeight="1" x14ac:dyDescent="0.3">
      <c r="A371" s="3">
        <v>368</v>
      </c>
      <c r="B371" s="5">
        <v>12.698117515</v>
      </c>
      <c r="C371" s="5">
        <v>31.37773171606095</v>
      </c>
      <c r="D371" s="2" t="s">
        <v>321</v>
      </c>
      <c r="E371" s="3" t="s">
        <v>293</v>
      </c>
      <c r="F371" s="2" t="s">
        <v>19</v>
      </c>
      <c r="G371" s="2" t="s">
        <v>332</v>
      </c>
      <c r="H371" s="5">
        <v>0</v>
      </c>
      <c r="I371" s="5">
        <v>0</v>
      </c>
      <c r="J371" s="2" t="s">
        <v>21</v>
      </c>
      <c r="K371" s="3" t="s">
        <v>22</v>
      </c>
      <c r="L371" s="3" t="s">
        <v>22</v>
      </c>
      <c r="M371" s="3" t="s">
        <v>22</v>
      </c>
      <c r="N371" s="3" t="s">
        <v>22</v>
      </c>
      <c r="O371" s="3" t="s">
        <v>22</v>
      </c>
      <c r="P371" s="3" t="s">
        <v>22</v>
      </c>
      <c r="Q371" s="28" t="s">
        <v>793</v>
      </c>
      <c r="R371" s="29">
        <v>1110.8842842900001</v>
      </c>
      <c r="S371" s="28" t="s">
        <v>776</v>
      </c>
      <c r="T371" s="29">
        <v>425.08386896399998</v>
      </c>
      <c r="U371" s="28" t="s">
        <v>834</v>
      </c>
      <c r="V371" s="29">
        <v>268.25300046000001</v>
      </c>
    </row>
    <row r="372" spans="1:22" ht="37.950000000000003" customHeight="1" x14ac:dyDescent="0.3">
      <c r="A372" s="3">
        <v>369</v>
      </c>
      <c r="B372" s="5">
        <v>0.24671664859799999</v>
      </c>
      <c r="C372" s="5">
        <v>0.60965011549538561</v>
      </c>
      <c r="D372" s="2" t="s">
        <v>315</v>
      </c>
      <c r="E372" s="3" t="s">
        <v>136</v>
      </c>
      <c r="F372" s="2" t="s">
        <v>51</v>
      </c>
      <c r="G372" s="2" t="s">
        <v>327</v>
      </c>
      <c r="H372" s="5">
        <v>0</v>
      </c>
      <c r="I372" s="5">
        <v>0</v>
      </c>
      <c r="J372" s="2" t="s">
        <v>21</v>
      </c>
      <c r="K372" s="3" t="s">
        <v>22</v>
      </c>
      <c r="L372" s="3" t="s">
        <v>22</v>
      </c>
      <c r="M372" s="3" t="s">
        <v>22</v>
      </c>
      <c r="N372" s="3" t="s">
        <v>22</v>
      </c>
      <c r="O372" s="3" t="s">
        <v>22</v>
      </c>
      <c r="P372" s="3" t="s">
        <v>22</v>
      </c>
      <c r="Q372" s="28" t="s">
        <v>793</v>
      </c>
      <c r="R372" s="29">
        <v>834.01615512700005</v>
      </c>
      <c r="S372" s="28" t="s">
        <v>776</v>
      </c>
      <c r="T372" s="29">
        <v>1296.2036585799999</v>
      </c>
      <c r="U372" s="28" t="s">
        <v>835</v>
      </c>
      <c r="V372" s="29">
        <v>533.47288493799999</v>
      </c>
    </row>
    <row r="373" spans="1:22" ht="37.950000000000003" customHeight="1" x14ac:dyDescent="0.3">
      <c r="A373" s="3">
        <v>370</v>
      </c>
      <c r="B373" s="5">
        <v>0.14166680072099999</v>
      </c>
      <c r="C373" s="5">
        <v>0.35006628823880492</v>
      </c>
      <c r="D373" s="2" t="s">
        <v>315</v>
      </c>
      <c r="E373" s="3" t="s">
        <v>136</v>
      </c>
      <c r="F373" s="2" t="s">
        <v>51</v>
      </c>
      <c r="G373" s="2" t="s">
        <v>333</v>
      </c>
      <c r="H373" s="5">
        <v>0</v>
      </c>
      <c r="I373" s="5">
        <v>0</v>
      </c>
      <c r="J373" s="2" t="s">
        <v>21</v>
      </c>
      <c r="K373" s="3" t="s">
        <v>22</v>
      </c>
      <c r="L373" s="3" t="s">
        <v>22</v>
      </c>
      <c r="M373" s="3" t="s">
        <v>22</v>
      </c>
      <c r="N373" s="3" t="s">
        <v>22</v>
      </c>
      <c r="O373" s="3" t="s">
        <v>22</v>
      </c>
      <c r="P373" s="3" t="s">
        <v>22</v>
      </c>
      <c r="Q373" s="28" t="s">
        <v>793</v>
      </c>
      <c r="R373" s="29">
        <v>709.80628799900001</v>
      </c>
      <c r="S373" s="28" t="s">
        <v>776</v>
      </c>
      <c r="T373" s="29">
        <v>1182.52303942</v>
      </c>
      <c r="U373" s="28" t="s">
        <v>836</v>
      </c>
      <c r="V373" s="29">
        <v>601.148038918</v>
      </c>
    </row>
    <row r="374" spans="1:22" ht="37.950000000000003" customHeight="1" x14ac:dyDescent="0.3">
      <c r="A374" s="3">
        <v>371</v>
      </c>
      <c r="B374" s="5">
        <v>0.161865554814</v>
      </c>
      <c r="C374" s="5">
        <v>0.39997849657836071</v>
      </c>
      <c r="D374" s="2" t="s">
        <v>315</v>
      </c>
      <c r="E374" s="3" t="s">
        <v>136</v>
      </c>
      <c r="F374" s="2" t="s">
        <v>51</v>
      </c>
      <c r="G374" s="2" t="s">
        <v>327</v>
      </c>
      <c r="H374" s="5">
        <v>0</v>
      </c>
      <c r="I374" s="5">
        <v>0</v>
      </c>
      <c r="J374" s="2" t="s">
        <v>21</v>
      </c>
      <c r="K374" s="3" t="s">
        <v>22</v>
      </c>
      <c r="L374" s="3" t="s">
        <v>22</v>
      </c>
      <c r="M374" s="3" t="s">
        <v>22</v>
      </c>
      <c r="N374" s="3" t="s">
        <v>22</v>
      </c>
      <c r="O374" s="3" t="s">
        <v>22</v>
      </c>
      <c r="P374" s="3" t="s">
        <v>22</v>
      </c>
      <c r="Q374" s="28" t="s">
        <v>793</v>
      </c>
      <c r="R374" s="29">
        <v>858.73830439200003</v>
      </c>
      <c r="S374" s="28" t="s">
        <v>776</v>
      </c>
      <c r="T374" s="29">
        <v>1341.3671940199999</v>
      </c>
      <c r="U374" s="28" t="s">
        <v>835</v>
      </c>
      <c r="V374" s="29">
        <v>480.69934031899999</v>
      </c>
    </row>
    <row r="375" spans="1:22" ht="37.950000000000003" customHeight="1" x14ac:dyDescent="0.3">
      <c r="A375" s="3">
        <v>372</v>
      </c>
      <c r="B375" s="5">
        <v>1.8903959907199999</v>
      </c>
      <c r="C375" s="5">
        <v>4.671270222838964</v>
      </c>
      <c r="D375" s="2" t="s">
        <v>334</v>
      </c>
      <c r="E375" s="3" t="s">
        <v>293</v>
      </c>
      <c r="F375" s="2" t="s">
        <v>335</v>
      </c>
      <c r="G375" s="2" t="s">
        <v>300</v>
      </c>
      <c r="H375" s="5">
        <v>0</v>
      </c>
      <c r="I375" s="5">
        <v>0</v>
      </c>
      <c r="J375" s="2" t="s">
        <v>336</v>
      </c>
      <c r="K375" s="3" t="s">
        <v>22</v>
      </c>
      <c r="L375" s="3" t="s">
        <v>22</v>
      </c>
      <c r="M375" s="3" t="s">
        <v>22</v>
      </c>
      <c r="N375" s="4" t="s">
        <v>42</v>
      </c>
      <c r="O375" s="4" t="s">
        <v>42</v>
      </c>
      <c r="P375" s="4" t="s">
        <v>42</v>
      </c>
      <c r="Q375" s="28" t="s">
        <v>791</v>
      </c>
      <c r="R375" s="29">
        <v>870.05921403399998</v>
      </c>
      <c r="S375" s="28" t="s">
        <v>821</v>
      </c>
      <c r="T375" s="29">
        <v>1167.88140858</v>
      </c>
      <c r="U375" s="28" t="s">
        <v>837</v>
      </c>
      <c r="V375" s="29">
        <v>102.77407682400001</v>
      </c>
    </row>
    <row r="376" spans="1:22" ht="37.950000000000003" customHeight="1" x14ac:dyDescent="0.3">
      <c r="A376" s="3">
        <v>373</v>
      </c>
      <c r="B376" s="5">
        <v>0.64574404329799995</v>
      </c>
      <c r="C376" s="5">
        <v>1.5956682810593037</v>
      </c>
      <c r="D376" s="2" t="s">
        <v>315</v>
      </c>
      <c r="E376" s="3" t="s">
        <v>136</v>
      </c>
      <c r="F376" s="2" t="s">
        <v>51</v>
      </c>
      <c r="G376" s="2" t="s">
        <v>337</v>
      </c>
      <c r="H376" s="5">
        <v>0</v>
      </c>
      <c r="I376" s="5">
        <v>0</v>
      </c>
      <c r="J376" s="2" t="s">
        <v>21</v>
      </c>
      <c r="K376" s="3" t="s">
        <v>22</v>
      </c>
      <c r="L376" s="3" t="s">
        <v>22</v>
      </c>
      <c r="M376" s="3" t="s">
        <v>22</v>
      </c>
      <c r="N376" s="3" t="s">
        <v>22</v>
      </c>
      <c r="O376" s="3" t="s">
        <v>22</v>
      </c>
      <c r="P376" s="3" t="s">
        <v>22</v>
      </c>
      <c r="Q376" s="28" t="s">
        <v>793</v>
      </c>
      <c r="R376" s="29">
        <v>717.40964186999997</v>
      </c>
      <c r="S376" s="28" t="s">
        <v>776</v>
      </c>
      <c r="T376" s="29">
        <v>1225.5791198100001</v>
      </c>
      <c r="U376" s="28" t="s">
        <v>836</v>
      </c>
      <c r="V376" s="29">
        <v>542.68902391699999</v>
      </c>
    </row>
    <row r="377" spans="1:22" ht="37.950000000000003" customHeight="1" x14ac:dyDescent="0.3">
      <c r="A377" s="3">
        <v>374</v>
      </c>
      <c r="B377" s="5">
        <v>2.82328358546</v>
      </c>
      <c r="C377" s="5">
        <v>6.9764856718545278</v>
      </c>
      <c r="D377" s="2" t="s">
        <v>334</v>
      </c>
      <c r="E377" s="3" t="s">
        <v>293</v>
      </c>
      <c r="F377" s="2" t="s">
        <v>335</v>
      </c>
      <c r="G377" s="2" t="s">
        <v>338</v>
      </c>
      <c r="H377" s="5">
        <v>0</v>
      </c>
      <c r="I377" s="5">
        <v>0</v>
      </c>
      <c r="J377" s="2" t="s">
        <v>21</v>
      </c>
      <c r="K377" s="3" t="s">
        <v>22</v>
      </c>
      <c r="L377" s="3" t="s">
        <v>22</v>
      </c>
      <c r="M377" s="3" t="s">
        <v>22</v>
      </c>
      <c r="N377" s="4" t="s">
        <v>42</v>
      </c>
      <c r="O377" s="4" t="s">
        <v>42</v>
      </c>
      <c r="P377" s="4" t="s">
        <v>42</v>
      </c>
      <c r="Q377" s="28" t="s">
        <v>791</v>
      </c>
      <c r="R377" s="29">
        <v>651.94445008000002</v>
      </c>
      <c r="S377" s="28" t="s">
        <v>821</v>
      </c>
      <c r="T377" s="29">
        <v>873.45748900299998</v>
      </c>
      <c r="U377" s="28" t="s">
        <v>838</v>
      </c>
      <c r="V377" s="29">
        <v>81.978968354800003</v>
      </c>
    </row>
    <row r="378" spans="1:22" ht="37.950000000000003" customHeight="1" x14ac:dyDescent="0.3">
      <c r="A378" s="3">
        <v>375</v>
      </c>
      <c r="B378" s="5">
        <v>0.10516825384799999</v>
      </c>
      <c r="C378" s="5">
        <v>0.25987641478282053</v>
      </c>
      <c r="D378" s="2" t="s">
        <v>315</v>
      </c>
      <c r="E378" s="3" t="s">
        <v>136</v>
      </c>
      <c r="F378" s="2" t="s">
        <v>51</v>
      </c>
      <c r="G378" s="2" t="s">
        <v>327</v>
      </c>
      <c r="H378" s="5">
        <v>0</v>
      </c>
      <c r="I378" s="5">
        <v>0</v>
      </c>
      <c r="J378" s="2" t="s">
        <v>21</v>
      </c>
      <c r="K378" s="3" t="s">
        <v>22</v>
      </c>
      <c r="L378" s="3" t="s">
        <v>22</v>
      </c>
      <c r="M378" s="3" t="s">
        <v>22</v>
      </c>
      <c r="N378" s="3" t="s">
        <v>22</v>
      </c>
      <c r="O378" s="3" t="s">
        <v>22</v>
      </c>
      <c r="P378" s="3" t="s">
        <v>22</v>
      </c>
      <c r="Q378" s="28" t="s">
        <v>793</v>
      </c>
      <c r="R378" s="29">
        <v>761.12361636499998</v>
      </c>
      <c r="S378" s="28" t="s">
        <v>776</v>
      </c>
      <c r="T378" s="29">
        <v>1314.0980295500001</v>
      </c>
      <c r="U378" s="28" t="s">
        <v>835</v>
      </c>
      <c r="V378" s="29">
        <v>447.148581057</v>
      </c>
    </row>
    <row r="379" spans="1:22" ht="37.950000000000003" customHeight="1" x14ac:dyDescent="0.3">
      <c r="A379" s="3">
        <v>376</v>
      </c>
      <c r="B379" s="5">
        <v>4.1967248933899998E-2</v>
      </c>
      <c r="C379" s="5">
        <v>0.10370333054120101</v>
      </c>
      <c r="D379" s="2" t="s">
        <v>289</v>
      </c>
      <c r="E379" s="3" t="s">
        <v>274</v>
      </c>
      <c r="F379" s="2" t="s">
        <v>51</v>
      </c>
      <c r="G379" s="2" t="s">
        <v>52</v>
      </c>
      <c r="H379" s="5">
        <v>0</v>
      </c>
      <c r="I379" s="5">
        <v>0</v>
      </c>
      <c r="J379" s="2" t="s">
        <v>21</v>
      </c>
      <c r="K379" s="3" t="s">
        <v>22</v>
      </c>
      <c r="L379" s="3" t="s">
        <v>22</v>
      </c>
      <c r="M379" s="3" t="s">
        <v>22</v>
      </c>
      <c r="N379" s="3" t="s">
        <v>22</v>
      </c>
      <c r="O379" s="3" t="s">
        <v>22</v>
      </c>
      <c r="P379" s="3" t="s">
        <v>22</v>
      </c>
      <c r="Q379" s="28" t="s">
        <v>762</v>
      </c>
      <c r="R379" s="29">
        <v>918.89271346299995</v>
      </c>
      <c r="S379" s="28" t="s">
        <v>778</v>
      </c>
      <c r="T379" s="29">
        <v>1829.3835770400001</v>
      </c>
      <c r="U379" s="28" t="s">
        <v>839</v>
      </c>
      <c r="V379" s="29">
        <v>19.9629152728</v>
      </c>
    </row>
    <row r="380" spans="1:22" ht="37.950000000000003" customHeight="1" x14ac:dyDescent="0.3">
      <c r="A380" s="3">
        <v>377</v>
      </c>
      <c r="B380" s="5">
        <v>7.1929167778299996E-2</v>
      </c>
      <c r="C380" s="5">
        <v>0.1777408443764141</v>
      </c>
      <c r="D380" s="2" t="s">
        <v>315</v>
      </c>
      <c r="E380" s="3" t="s">
        <v>136</v>
      </c>
      <c r="F380" s="2" t="s">
        <v>51</v>
      </c>
      <c r="G380" s="2" t="s">
        <v>339</v>
      </c>
      <c r="H380" s="5">
        <v>0</v>
      </c>
      <c r="I380" s="5">
        <v>0</v>
      </c>
      <c r="J380" s="2" t="s">
        <v>340</v>
      </c>
      <c r="K380" s="3" t="s">
        <v>22</v>
      </c>
      <c r="L380" s="3" t="s">
        <v>22</v>
      </c>
      <c r="M380" s="3" t="s">
        <v>22</v>
      </c>
      <c r="N380" s="3" t="s">
        <v>22</v>
      </c>
      <c r="O380" s="3" t="s">
        <v>22</v>
      </c>
      <c r="P380" s="3" t="s">
        <v>22</v>
      </c>
      <c r="Q380" s="28" t="s">
        <v>793</v>
      </c>
      <c r="R380" s="29">
        <v>1244.0048501700001</v>
      </c>
      <c r="S380" s="28" t="s">
        <v>776</v>
      </c>
      <c r="T380" s="29">
        <v>1795.4776548499999</v>
      </c>
      <c r="U380" s="28" t="s">
        <v>840</v>
      </c>
      <c r="V380" s="29">
        <v>41.210206552199999</v>
      </c>
    </row>
    <row r="381" spans="1:22" ht="37.950000000000003" customHeight="1" x14ac:dyDescent="0.3">
      <c r="A381" s="3">
        <v>378</v>
      </c>
      <c r="B381" s="5">
        <v>2.5753929564100001E-2</v>
      </c>
      <c r="C381" s="5">
        <v>6.3639345874856659E-2</v>
      </c>
      <c r="D381" s="2" t="s">
        <v>315</v>
      </c>
      <c r="E381" s="3" t="s">
        <v>136</v>
      </c>
      <c r="F381" s="2" t="s">
        <v>51</v>
      </c>
      <c r="G381" s="2" t="s">
        <v>341</v>
      </c>
      <c r="H381" s="5">
        <v>0</v>
      </c>
      <c r="I381" s="5">
        <v>0</v>
      </c>
      <c r="J381" s="2" t="s">
        <v>21</v>
      </c>
      <c r="K381" s="3" t="s">
        <v>22</v>
      </c>
      <c r="L381" s="3" t="s">
        <v>22</v>
      </c>
      <c r="M381" s="3" t="s">
        <v>22</v>
      </c>
      <c r="N381" s="3" t="s">
        <v>22</v>
      </c>
      <c r="O381" s="3" t="s">
        <v>22</v>
      </c>
      <c r="P381" s="3" t="s">
        <v>22</v>
      </c>
      <c r="Q381" s="28" t="s">
        <v>793</v>
      </c>
      <c r="R381" s="29">
        <v>1075.6158310599999</v>
      </c>
      <c r="S381" s="28" t="s">
        <v>776</v>
      </c>
      <c r="T381" s="29">
        <v>1630.6613566000001</v>
      </c>
      <c r="U381" s="28" t="s">
        <v>835</v>
      </c>
      <c r="V381" s="29">
        <v>192.049587374</v>
      </c>
    </row>
    <row r="382" spans="1:22" ht="37.950000000000003" customHeight="1" x14ac:dyDescent="0.3">
      <c r="A382" s="3">
        <v>379</v>
      </c>
      <c r="B382" s="5">
        <v>2.5785572880200003</v>
      </c>
      <c r="C382" s="5">
        <v>6.3717538211793174</v>
      </c>
      <c r="D382" s="2" t="s">
        <v>334</v>
      </c>
      <c r="E382" s="3" t="s">
        <v>293</v>
      </c>
      <c r="F382" s="2" t="s">
        <v>63</v>
      </c>
      <c r="G382" s="2" t="s">
        <v>342</v>
      </c>
      <c r="H382" s="5">
        <v>0</v>
      </c>
      <c r="I382" s="5">
        <v>0</v>
      </c>
      <c r="J382" s="2" t="s">
        <v>21</v>
      </c>
      <c r="K382" s="3" t="s">
        <v>22</v>
      </c>
      <c r="L382" s="3" t="s">
        <v>22</v>
      </c>
      <c r="M382" s="3" t="s">
        <v>22</v>
      </c>
      <c r="N382" s="4" t="s">
        <v>42</v>
      </c>
      <c r="O382" s="4" t="s">
        <v>42</v>
      </c>
      <c r="P382" s="4" t="s">
        <v>42</v>
      </c>
      <c r="Q382" s="28" t="s">
        <v>791</v>
      </c>
      <c r="R382" s="29">
        <v>781.88024170899996</v>
      </c>
      <c r="S382" s="28" t="s">
        <v>821</v>
      </c>
      <c r="T382" s="29">
        <v>718.20416354500003</v>
      </c>
      <c r="U382" s="28" t="s">
        <v>838</v>
      </c>
      <c r="V382" s="29">
        <v>75.565227203800006</v>
      </c>
    </row>
    <row r="383" spans="1:22" ht="37.950000000000003" customHeight="1" x14ac:dyDescent="0.3">
      <c r="A383" s="3">
        <v>380</v>
      </c>
      <c r="B383" s="5">
        <v>0.23711611647700001</v>
      </c>
      <c r="C383" s="5">
        <v>0.58592668398135905</v>
      </c>
      <c r="D383" s="2" t="s">
        <v>315</v>
      </c>
      <c r="E383" s="3" t="s">
        <v>136</v>
      </c>
      <c r="F383" s="2" t="s">
        <v>51</v>
      </c>
      <c r="G383" s="2" t="s">
        <v>343</v>
      </c>
      <c r="H383" s="5">
        <v>0</v>
      </c>
      <c r="I383" s="5">
        <v>0</v>
      </c>
      <c r="J383" s="2" t="s">
        <v>21</v>
      </c>
      <c r="K383" s="3" t="s">
        <v>22</v>
      </c>
      <c r="L383" s="3" t="s">
        <v>22</v>
      </c>
      <c r="M383" s="3" t="s">
        <v>22</v>
      </c>
      <c r="N383" s="3" t="s">
        <v>22</v>
      </c>
      <c r="O383" s="3" t="s">
        <v>22</v>
      </c>
      <c r="P383" s="3" t="s">
        <v>22</v>
      </c>
      <c r="Q383" s="28" t="s">
        <v>793</v>
      </c>
      <c r="R383" s="29">
        <v>1164.4472705000001</v>
      </c>
      <c r="S383" s="28" t="s">
        <v>776</v>
      </c>
      <c r="T383" s="29">
        <v>1724.8756910499999</v>
      </c>
      <c r="U383" s="28" t="s">
        <v>840</v>
      </c>
      <c r="V383" s="29">
        <v>118.976138585</v>
      </c>
    </row>
    <row r="384" spans="1:22" ht="37.950000000000003" customHeight="1" x14ac:dyDescent="0.3">
      <c r="A384" s="3">
        <v>381</v>
      </c>
      <c r="B384" s="5">
        <v>5.0650143653299999E-2</v>
      </c>
      <c r="C384" s="5">
        <v>0.12515923065413484</v>
      </c>
      <c r="D384" s="2" t="s">
        <v>315</v>
      </c>
      <c r="E384" s="3" t="s">
        <v>136</v>
      </c>
      <c r="F384" s="2" t="s">
        <v>51</v>
      </c>
      <c r="G384" s="2" t="s">
        <v>343</v>
      </c>
      <c r="H384" s="5">
        <v>0</v>
      </c>
      <c r="I384" s="5">
        <v>0</v>
      </c>
      <c r="J384" s="2" t="s">
        <v>21</v>
      </c>
      <c r="K384" s="3" t="s">
        <v>22</v>
      </c>
      <c r="L384" s="3" t="s">
        <v>22</v>
      </c>
      <c r="M384" s="3" t="s">
        <v>22</v>
      </c>
      <c r="N384" s="3" t="s">
        <v>22</v>
      </c>
      <c r="O384" s="3" t="s">
        <v>22</v>
      </c>
      <c r="P384" s="3" t="s">
        <v>22</v>
      </c>
      <c r="Q384" s="28" t="s">
        <v>793</v>
      </c>
      <c r="R384" s="29">
        <v>1059.0837443600001</v>
      </c>
      <c r="S384" s="28" t="s">
        <v>776</v>
      </c>
      <c r="T384" s="29">
        <v>1636.7323109399999</v>
      </c>
      <c r="U384" s="28" t="s">
        <v>835</v>
      </c>
      <c r="V384" s="29">
        <v>143.33539893599999</v>
      </c>
    </row>
    <row r="385" spans="1:22" ht="37.950000000000003" customHeight="1" x14ac:dyDescent="0.3">
      <c r="A385" s="3">
        <v>382</v>
      </c>
      <c r="B385" s="5">
        <v>0.15469746714300001</v>
      </c>
      <c r="C385" s="5">
        <v>0.38226576619984981</v>
      </c>
      <c r="D385" s="2" t="s">
        <v>315</v>
      </c>
      <c r="E385" s="3" t="s">
        <v>136</v>
      </c>
      <c r="F385" s="2" t="s">
        <v>51</v>
      </c>
      <c r="G385" s="2" t="s">
        <v>344</v>
      </c>
      <c r="H385" s="5">
        <v>0</v>
      </c>
      <c r="I385" s="5">
        <v>0</v>
      </c>
      <c r="J385" s="2" t="s">
        <v>345</v>
      </c>
      <c r="K385" s="3" t="s">
        <v>22</v>
      </c>
      <c r="L385" s="3" t="s">
        <v>22</v>
      </c>
      <c r="M385" s="3" t="s">
        <v>22</v>
      </c>
      <c r="N385" s="3" t="s">
        <v>22</v>
      </c>
      <c r="O385" s="3" t="s">
        <v>22</v>
      </c>
      <c r="P385" s="3" t="s">
        <v>22</v>
      </c>
      <c r="Q385" s="28" t="s">
        <v>793</v>
      </c>
      <c r="R385" s="29">
        <v>894.51126055999998</v>
      </c>
      <c r="S385" s="28" t="s">
        <v>776</v>
      </c>
      <c r="T385" s="29">
        <v>1492.86238873</v>
      </c>
      <c r="U385" s="28" t="s">
        <v>835</v>
      </c>
      <c r="V385" s="29">
        <v>263.86301735000001</v>
      </c>
    </row>
    <row r="386" spans="1:22" ht="37.950000000000003" customHeight="1" x14ac:dyDescent="0.3">
      <c r="A386" s="3">
        <v>383</v>
      </c>
      <c r="B386" s="5">
        <v>0.11154114149699999</v>
      </c>
      <c r="C386" s="5">
        <v>0.2756241631140755</v>
      </c>
      <c r="D386" s="2" t="s">
        <v>346</v>
      </c>
      <c r="E386" s="3" t="s">
        <v>274</v>
      </c>
      <c r="F386" s="2" t="s">
        <v>19</v>
      </c>
      <c r="G386" s="2" t="s">
        <v>23</v>
      </c>
      <c r="H386" s="5">
        <v>0</v>
      </c>
      <c r="I386" s="5">
        <v>0</v>
      </c>
      <c r="J386" s="2" t="s">
        <v>21</v>
      </c>
      <c r="K386" s="3" t="s">
        <v>22</v>
      </c>
      <c r="L386" s="3" t="s">
        <v>22</v>
      </c>
      <c r="M386" s="3" t="s">
        <v>22</v>
      </c>
      <c r="N386" s="3" t="s">
        <v>22</v>
      </c>
      <c r="O386" s="3" t="s">
        <v>22</v>
      </c>
      <c r="P386" s="3" t="s">
        <v>22</v>
      </c>
      <c r="Q386" s="28" t="s">
        <v>801</v>
      </c>
      <c r="R386" s="29">
        <v>418.94635227999999</v>
      </c>
      <c r="S386" s="28" t="s">
        <v>826</v>
      </c>
      <c r="T386" s="29">
        <v>546.89473633399996</v>
      </c>
      <c r="U386" s="28" t="s">
        <v>841</v>
      </c>
      <c r="V386" s="29">
        <v>103.688616755</v>
      </c>
    </row>
    <row r="387" spans="1:22" ht="37.950000000000003" customHeight="1" x14ac:dyDescent="0.3">
      <c r="A387" s="3">
        <v>384</v>
      </c>
      <c r="B387" s="5">
        <v>25.591937146500001</v>
      </c>
      <c r="C387" s="5">
        <v>63.239053893507098</v>
      </c>
      <c r="D387" s="2" t="s">
        <v>346</v>
      </c>
      <c r="E387" s="3" t="s">
        <v>274</v>
      </c>
      <c r="F387" s="2" t="s">
        <v>19</v>
      </c>
      <c r="G387" s="2" t="s">
        <v>347</v>
      </c>
      <c r="H387" s="5">
        <v>8.5397773593774016</v>
      </c>
      <c r="I387" s="5">
        <v>21.102249414600376</v>
      </c>
      <c r="J387" s="2" t="s">
        <v>348</v>
      </c>
      <c r="K387" s="3" t="s">
        <v>22</v>
      </c>
      <c r="L387" s="3" t="s">
        <v>22</v>
      </c>
      <c r="M387" s="3" t="s">
        <v>22</v>
      </c>
      <c r="N387" s="3" t="s">
        <v>22</v>
      </c>
      <c r="O387" s="3" t="s">
        <v>22</v>
      </c>
      <c r="P387" s="3" t="s">
        <v>22</v>
      </c>
      <c r="Q387" s="28" t="s">
        <v>801</v>
      </c>
      <c r="R387" s="29">
        <v>764.05577994999999</v>
      </c>
      <c r="S387" s="28" t="s">
        <v>826</v>
      </c>
      <c r="T387" s="29">
        <v>533.32044111899995</v>
      </c>
      <c r="U387" s="28" t="s">
        <v>842</v>
      </c>
      <c r="V387" s="29">
        <v>347.12772710299998</v>
      </c>
    </row>
    <row r="388" spans="1:22" ht="37.950000000000003" customHeight="1" x14ac:dyDescent="0.3">
      <c r="A388" s="3">
        <v>385</v>
      </c>
      <c r="B388" s="5">
        <v>6.7396056799400004</v>
      </c>
      <c r="C388" s="5">
        <v>16.653928320271799</v>
      </c>
      <c r="D388" s="2" t="s">
        <v>334</v>
      </c>
      <c r="E388" s="3" t="s">
        <v>293</v>
      </c>
      <c r="F388" s="2" t="s">
        <v>349</v>
      </c>
      <c r="G388" s="2" t="s">
        <v>300</v>
      </c>
      <c r="H388" s="5">
        <v>0</v>
      </c>
      <c r="I388" s="5">
        <v>0</v>
      </c>
      <c r="J388" s="2" t="s">
        <v>21</v>
      </c>
      <c r="K388" s="3" t="s">
        <v>22</v>
      </c>
      <c r="L388" s="3" t="s">
        <v>22</v>
      </c>
      <c r="M388" s="3" t="s">
        <v>22</v>
      </c>
      <c r="N388" s="4" t="s">
        <v>42</v>
      </c>
      <c r="O388" s="4" t="s">
        <v>42</v>
      </c>
      <c r="P388" s="4" t="s">
        <v>42</v>
      </c>
      <c r="Q388" s="28" t="s">
        <v>791</v>
      </c>
      <c r="R388" s="29">
        <v>947.75798677</v>
      </c>
      <c r="S388" s="28" t="s">
        <v>821</v>
      </c>
      <c r="T388" s="29">
        <v>957.04732564899996</v>
      </c>
      <c r="U388" s="28" t="s">
        <v>843</v>
      </c>
      <c r="V388" s="29">
        <v>131.61328707000001</v>
      </c>
    </row>
    <row r="389" spans="1:22" ht="37.950000000000003" customHeight="1" x14ac:dyDescent="0.3">
      <c r="A389" s="3">
        <v>386</v>
      </c>
      <c r="B389" s="5">
        <v>0.29989774707400002</v>
      </c>
      <c r="C389" s="5">
        <v>0.74106347171721498</v>
      </c>
      <c r="D389" s="2" t="s">
        <v>346</v>
      </c>
      <c r="E389" s="3" t="s">
        <v>274</v>
      </c>
      <c r="F389" s="2" t="s">
        <v>19</v>
      </c>
      <c r="G389" s="2" t="s">
        <v>350</v>
      </c>
      <c r="H389" s="5">
        <v>0</v>
      </c>
      <c r="I389" s="5">
        <v>0</v>
      </c>
      <c r="J389" s="2" t="s">
        <v>351</v>
      </c>
      <c r="K389" s="3" t="s">
        <v>22</v>
      </c>
      <c r="L389" s="3" t="s">
        <v>22</v>
      </c>
      <c r="M389" s="3" t="s">
        <v>22</v>
      </c>
      <c r="N389" s="3" t="s">
        <v>22</v>
      </c>
      <c r="O389" s="3" t="s">
        <v>22</v>
      </c>
      <c r="P389" s="3" t="s">
        <v>22</v>
      </c>
      <c r="Q389" s="28" t="s">
        <v>801</v>
      </c>
      <c r="R389" s="29">
        <v>286.63922193000002</v>
      </c>
      <c r="S389" s="28" t="s">
        <v>826</v>
      </c>
      <c r="T389" s="29">
        <v>713.39988541599996</v>
      </c>
      <c r="U389" s="28" t="s">
        <v>844</v>
      </c>
      <c r="V389" s="29">
        <v>33.0350659785</v>
      </c>
    </row>
    <row r="390" spans="1:22" ht="37.950000000000003" customHeight="1" x14ac:dyDescent="0.3">
      <c r="A390" s="3">
        <v>387</v>
      </c>
      <c r="B390" s="5">
        <v>0.47011610011000005</v>
      </c>
      <c r="C390" s="5">
        <v>1.1616821821996213</v>
      </c>
      <c r="D390" s="2" t="s">
        <v>346</v>
      </c>
      <c r="E390" s="3" t="s">
        <v>274</v>
      </c>
      <c r="F390" s="2" t="s">
        <v>19</v>
      </c>
      <c r="G390" s="2" t="s">
        <v>256</v>
      </c>
      <c r="H390" s="5">
        <v>0</v>
      </c>
      <c r="I390" s="5">
        <v>0</v>
      </c>
      <c r="J390" s="2" t="s">
        <v>21</v>
      </c>
      <c r="K390" s="3" t="s">
        <v>22</v>
      </c>
      <c r="L390" s="3" t="s">
        <v>22</v>
      </c>
      <c r="M390" s="3" t="s">
        <v>22</v>
      </c>
      <c r="N390" s="3" t="s">
        <v>22</v>
      </c>
      <c r="O390" s="3" t="s">
        <v>22</v>
      </c>
      <c r="P390" s="3" t="s">
        <v>22</v>
      </c>
      <c r="Q390" s="28" t="s">
        <v>801</v>
      </c>
      <c r="R390" s="29">
        <v>320.21429495000001</v>
      </c>
      <c r="S390" s="28" t="s">
        <v>826</v>
      </c>
      <c r="T390" s="29">
        <v>821.91497402000005</v>
      </c>
      <c r="U390" s="28" t="s">
        <v>845</v>
      </c>
      <c r="V390" s="29">
        <v>92.726695959500006</v>
      </c>
    </row>
    <row r="391" spans="1:22" ht="37.950000000000003" customHeight="1" x14ac:dyDescent="0.3">
      <c r="A391" s="3">
        <v>388</v>
      </c>
      <c r="B391" s="5">
        <v>0.69107376058000003</v>
      </c>
      <c r="C391" s="5">
        <v>1.7076804518365318</v>
      </c>
      <c r="D391" s="2" t="s">
        <v>334</v>
      </c>
      <c r="E391" s="3" t="s">
        <v>293</v>
      </c>
      <c r="F391" s="2" t="s">
        <v>63</v>
      </c>
      <c r="G391" s="2" t="s">
        <v>352</v>
      </c>
      <c r="H391" s="5">
        <v>0</v>
      </c>
      <c r="I391" s="5">
        <v>0</v>
      </c>
      <c r="J391" s="2" t="s">
        <v>353</v>
      </c>
      <c r="K391" s="3" t="s">
        <v>22</v>
      </c>
      <c r="L391" s="3" t="s">
        <v>22</v>
      </c>
      <c r="M391" s="3" t="s">
        <v>22</v>
      </c>
      <c r="N391" s="4" t="s">
        <v>42</v>
      </c>
      <c r="O391" s="4" t="s">
        <v>42</v>
      </c>
      <c r="P391" s="4" t="s">
        <v>42</v>
      </c>
      <c r="Q391" s="28" t="s">
        <v>791</v>
      </c>
      <c r="R391" s="29">
        <v>1082.2420122999999</v>
      </c>
      <c r="S391" s="28" t="s">
        <v>821</v>
      </c>
      <c r="T391" s="29">
        <v>325.60097109399999</v>
      </c>
      <c r="U391" s="28" t="s">
        <v>846</v>
      </c>
      <c r="V391" s="29">
        <v>293.97192953299998</v>
      </c>
    </row>
    <row r="392" spans="1:22" ht="37.950000000000003" customHeight="1" x14ac:dyDescent="0.3">
      <c r="A392" s="3">
        <v>389</v>
      </c>
      <c r="B392" s="5">
        <v>1.0282837014799999</v>
      </c>
      <c r="C392" s="5">
        <v>2.5409443624161909</v>
      </c>
      <c r="D392" s="2" t="s">
        <v>334</v>
      </c>
      <c r="E392" s="3" t="s">
        <v>293</v>
      </c>
      <c r="F392" s="2" t="s">
        <v>63</v>
      </c>
      <c r="G392" s="2" t="s">
        <v>352</v>
      </c>
      <c r="H392" s="5">
        <v>0</v>
      </c>
      <c r="I392" s="5">
        <v>0</v>
      </c>
      <c r="J392" s="2" t="s">
        <v>353</v>
      </c>
      <c r="K392" s="3" t="s">
        <v>22</v>
      </c>
      <c r="L392" s="3" t="s">
        <v>22</v>
      </c>
      <c r="M392" s="3" t="s">
        <v>22</v>
      </c>
      <c r="N392" s="4" t="s">
        <v>42</v>
      </c>
      <c r="O392" s="4" t="s">
        <v>42</v>
      </c>
      <c r="P392" s="4" t="s">
        <v>42</v>
      </c>
      <c r="Q392" s="28" t="s">
        <v>791</v>
      </c>
      <c r="R392" s="29">
        <v>1153.47313237</v>
      </c>
      <c r="S392" s="28" t="s">
        <v>821</v>
      </c>
      <c r="T392" s="29">
        <v>252.818201394</v>
      </c>
      <c r="U392" s="28" t="s">
        <v>847</v>
      </c>
      <c r="V392" s="29">
        <v>341.15556037499999</v>
      </c>
    </row>
    <row r="393" spans="1:22" ht="37.950000000000003" customHeight="1" x14ac:dyDescent="0.3">
      <c r="A393" s="3">
        <v>390</v>
      </c>
      <c r="B393" s="5">
        <v>4.2791128810200005</v>
      </c>
      <c r="C393" s="5">
        <v>10.573918205181</v>
      </c>
      <c r="D393" s="2" t="s">
        <v>321</v>
      </c>
      <c r="E393" s="3" t="s">
        <v>293</v>
      </c>
      <c r="F393" s="2" t="s">
        <v>19</v>
      </c>
      <c r="G393" s="2" t="s">
        <v>354</v>
      </c>
      <c r="H393" s="5">
        <v>0</v>
      </c>
      <c r="I393" s="5">
        <v>0</v>
      </c>
      <c r="J393" s="2" t="s">
        <v>21</v>
      </c>
      <c r="K393" s="3" t="s">
        <v>22</v>
      </c>
      <c r="L393" s="3" t="s">
        <v>22</v>
      </c>
      <c r="M393" s="3" t="s">
        <v>22</v>
      </c>
      <c r="N393" s="3" t="s">
        <v>22</v>
      </c>
      <c r="O393" s="4" t="s">
        <v>42</v>
      </c>
      <c r="P393" s="3" t="s">
        <v>22</v>
      </c>
      <c r="Q393" s="28" t="s">
        <v>793</v>
      </c>
      <c r="R393" s="29">
        <v>1244.9786533500001</v>
      </c>
      <c r="S393" s="28" t="s">
        <v>776</v>
      </c>
      <c r="T393" s="29">
        <v>963.84235825400003</v>
      </c>
      <c r="U393" s="28" t="s">
        <v>848</v>
      </c>
      <c r="V393" s="29">
        <v>359.92955768000002</v>
      </c>
    </row>
    <row r="394" spans="1:22" ht="37.950000000000003" customHeight="1" x14ac:dyDescent="0.3">
      <c r="A394" s="3">
        <v>391</v>
      </c>
      <c r="B394" s="5">
        <v>2.1000117090999999</v>
      </c>
      <c r="C394" s="5">
        <v>5.1892419432162127</v>
      </c>
      <c r="D394" s="2" t="s">
        <v>346</v>
      </c>
      <c r="E394" s="3" t="s">
        <v>274</v>
      </c>
      <c r="F394" s="2" t="s">
        <v>19</v>
      </c>
      <c r="G394" s="2" t="s">
        <v>355</v>
      </c>
      <c r="H394" s="5">
        <v>7.31685705789E-2</v>
      </c>
      <c r="I394" s="5">
        <v>0.18080347539391903</v>
      </c>
      <c r="J394" s="2" t="s">
        <v>356</v>
      </c>
      <c r="K394" s="3" t="s">
        <v>22</v>
      </c>
      <c r="L394" s="3" t="s">
        <v>22</v>
      </c>
      <c r="M394" s="3" t="s">
        <v>22</v>
      </c>
      <c r="N394" s="3" t="s">
        <v>22</v>
      </c>
      <c r="O394" s="3" t="s">
        <v>22</v>
      </c>
      <c r="P394" s="4" t="s">
        <v>42</v>
      </c>
      <c r="Q394" s="28" t="s">
        <v>801</v>
      </c>
      <c r="R394" s="29">
        <v>420.22529306799998</v>
      </c>
      <c r="S394" s="28" t="s">
        <v>826</v>
      </c>
      <c r="T394" s="29">
        <v>954.36975664099998</v>
      </c>
      <c r="U394" s="28" t="s">
        <v>845</v>
      </c>
      <c r="V394" s="29">
        <v>165.48861380100001</v>
      </c>
    </row>
    <row r="395" spans="1:22" ht="37.950000000000003" customHeight="1" x14ac:dyDescent="0.3">
      <c r="A395" s="3">
        <v>392</v>
      </c>
      <c r="B395" s="5">
        <v>1.08483825786</v>
      </c>
      <c r="C395" s="5">
        <v>2.680693714658068</v>
      </c>
      <c r="D395" s="2" t="s">
        <v>357</v>
      </c>
      <c r="E395" s="3" t="s">
        <v>293</v>
      </c>
      <c r="F395" s="2" t="s">
        <v>19</v>
      </c>
      <c r="G395" s="2" t="s">
        <v>256</v>
      </c>
      <c r="H395" s="5">
        <v>0.74332394240999999</v>
      </c>
      <c r="I395" s="5">
        <v>1.8367934629297467</v>
      </c>
      <c r="J395" s="2" t="s">
        <v>21</v>
      </c>
      <c r="K395" s="3" t="s">
        <v>22</v>
      </c>
      <c r="L395" s="3" t="s">
        <v>22</v>
      </c>
      <c r="M395" s="3" t="s">
        <v>22</v>
      </c>
      <c r="N395" s="3" t="s">
        <v>22</v>
      </c>
      <c r="O395" s="3" t="s">
        <v>22</v>
      </c>
      <c r="P395" s="3" t="s">
        <v>22</v>
      </c>
      <c r="Q395" s="28" t="s">
        <v>791</v>
      </c>
      <c r="R395" s="29">
        <v>1569.7766332599999</v>
      </c>
      <c r="S395" s="28" t="s">
        <v>821</v>
      </c>
      <c r="T395" s="29">
        <v>1390.5893399700001</v>
      </c>
      <c r="U395" s="28" t="s">
        <v>849</v>
      </c>
      <c r="V395" s="29">
        <v>165.61102753399999</v>
      </c>
    </row>
    <row r="396" spans="1:22" ht="37.950000000000003" customHeight="1" x14ac:dyDescent="0.3">
      <c r="A396" s="3">
        <v>393</v>
      </c>
      <c r="B396" s="5">
        <v>0.73441081004800002</v>
      </c>
      <c r="C396" s="5">
        <v>1.8147686332119397</v>
      </c>
      <c r="D396" s="2" t="s">
        <v>346</v>
      </c>
      <c r="E396" s="3" t="s">
        <v>274</v>
      </c>
      <c r="F396" s="2" t="s">
        <v>19</v>
      </c>
      <c r="G396" s="2" t="s">
        <v>256</v>
      </c>
      <c r="H396" s="5">
        <v>0</v>
      </c>
      <c r="I396" s="5">
        <v>0</v>
      </c>
      <c r="J396" s="2" t="s">
        <v>358</v>
      </c>
      <c r="K396" s="3" t="s">
        <v>22</v>
      </c>
      <c r="L396" s="3" t="s">
        <v>22</v>
      </c>
      <c r="M396" s="3" t="s">
        <v>22</v>
      </c>
      <c r="N396" s="3" t="s">
        <v>22</v>
      </c>
      <c r="O396" s="3" t="s">
        <v>22</v>
      </c>
      <c r="P396" s="3" t="s">
        <v>22</v>
      </c>
      <c r="Q396" s="28" t="s">
        <v>801</v>
      </c>
      <c r="R396" s="29">
        <v>213.26518352100001</v>
      </c>
      <c r="S396" s="28" t="s">
        <v>826</v>
      </c>
      <c r="T396" s="29">
        <v>888.68527455000003</v>
      </c>
      <c r="U396" s="28" t="s">
        <v>850</v>
      </c>
      <c r="V396" s="29">
        <v>104.284604828</v>
      </c>
    </row>
    <row r="397" spans="1:22" ht="37.950000000000003" customHeight="1" x14ac:dyDescent="0.3">
      <c r="A397" s="3">
        <v>394</v>
      </c>
      <c r="B397" s="5">
        <v>6.3057685984899997E-2</v>
      </c>
      <c r="C397" s="5">
        <v>0.15581893545500147</v>
      </c>
      <c r="D397" s="2" t="s">
        <v>315</v>
      </c>
      <c r="E397" s="3" t="s">
        <v>136</v>
      </c>
      <c r="F397" s="2" t="s">
        <v>47</v>
      </c>
      <c r="G397" s="2" t="s">
        <v>359</v>
      </c>
      <c r="H397" s="5">
        <v>0</v>
      </c>
      <c r="I397" s="5">
        <v>0</v>
      </c>
      <c r="J397" s="2" t="s">
        <v>21</v>
      </c>
      <c r="K397" s="3" t="s">
        <v>22</v>
      </c>
      <c r="L397" s="3" t="s">
        <v>22</v>
      </c>
      <c r="M397" s="3" t="s">
        <v>22</v>
      </c>
      <c r="N397" s="3" t="s">
        <v>22</v>
      </c>
      <c r="O397" s="3" t="s">
        <v>22</v>
      </c>
      <c r="P397" s="3" t="s">
        <v>22</v>
      </c>
      <c r="Q397" s="28" t="s">
        <v>793</v>
      </c>
      <c r="R397" s="29">
        <v>418.47104138499998</v>
      </c>
      <c r="S397" s="28" t="s">
        <v>776</v>
      </c>
      <c r="T397" s="29">
        <v>1004.22173758</v>
      </c>
      <c r="U397" s="28" t="s">
        <v>851</v>
      </c>
      <c r="V397" s="29">
        <v>338.41892303700001</v>
      </c>
    </row>
    <row r="398" spans="1:22" ht="37.950000000000003" customHeight="1" x14ac:dyDescent="0.3">
      <c r="A398" s="3">
        <v>395</v>
      </c>
      <c r="B398" s="5">
        <v>0.447549974046</v>
      </c>
      <c r="C398" s="5">
        <v>1.1059200703219692</v>
      </c>
      <c r="D398" s="2" t="s">
        <v>315</v>
      </c>
      <c r="E398" s="3" t="s">
        <v>136</v>
      </c>
      <c r="F398" s="2" t="s">
        <v>47</v>
      </c>
      <c r="G398" s="2" t="s">
        <v>359</v>
      </c>
      <c r="H398" s="5">
        <v>0</v>
      </c>
      <c r="I398" s="5">
        <v>0</v>
      </c>
      <c r="J398" s="2" t="s">
        <v>21</v>
      </c>
      <c r="K398" s="3" t="s">
        <v>22</v>
      </c>
      <c r="L398" s="3" t="s">
        <v>22</v>
      </c>
      <c r="M398" s="3" t="s">
        <v>22</v>
      </c>
      <c r="N398" s="3" t="s">
        <v>22</v>
      </c>
      <c r="O398" s="3" t="s">
        <v>22</v>
      </c>
      <c r="P398" s="3" t="s">
        <v>22</v>
      </c>
      <c r="Q398" s="28" t="s">
        <v>793</v>
      </c>
      <c r="R398" s="29">
        <v>457.286589639</v>
      </c>
      <c r="S398" s="28" t="s">
        <v>776</v>
      </c>
      <c r="T398" s="29">
        <v>1002.57552291</v>
      </c>
      <c r="U398" s="28" t="s">
        <v>851</v>
      </c>
      <c r="V398" s="29">
        <v>311.33986366300002</v>
      </c>
    </row>
    <row r="399" spans="1:22" ht="37.950000000000003" customHeight="1" x14ac:dyDescent="0.3">
      <c r="A399" s="3">
        <v>396</v>
      </c>
      <c r="B399" s="5">
        <v>0.27849347371799998</v>
      </c>
      <c r="C399" s="5">
        <v>0.68817236040497254</v>
      </c>
      <c r="D399" s="2" t="s">
        <v>315</v>
      </c>
      <c r="E399" s="3" t="s">
        <v>136</v>
      </c>
      <c r="F399" s="2" t="s">
        <v>47</v>
      </c>
      <c r="G399" s="2" t="s">
        <v>359</v>
      </c>
      <c r="H399" s="5">
        <v>0</v>
      </c>
      <c r="I399" s="5">
        <v>0</v>
      </c>
      <c r="J399" s="2" t="s">
        <v>21</v>
      </c>
      <c r="K399" s="3" t="s">
        <v>22</v>
      </c>
      <c r="L399" s="3" t="s">
        <v>22</v>
      </c>
      <c r="M399" s="3" t="s">
        <v>22</v>
      </c>
      <c r="N399" s="3" t="s">
        <v>22</v>
      </c>
      <c r="O399" s="3" t="s">
        <v>22</v>
      </c>
      <c r="P399" s="3" t="s">
        <v>22</v>
      </c>
      <c r="Q399" s="28" t="s">
        <v>793</v>
      </c>
      <c r="R399" s="29">
        <v>456.24095425399997</v>
      </c>
      <c r="S399" s="28" t="s">
        <v>776</v>
      </c>
      <c r="T399" s="29">
        <v>1062.7706341200001</v>
      </c>
      <c r="U399" s="28" t="s">
        <v>851</v>
      </c>
      <c r="V399" s="29">
        <v>302.38177567600002</v>
      </c>
    </row>
    <row r="400" spans="1:22" ht="37.950000000000003" customHeight="1" x14ac:dyDescent="0.3">
      <c r="A400" s="3">
        <v>397</v>
      </c>
      <c r="B400" s="5">
        <v>5.9139240154200001</v>
      </c>
      <c r="C400" s="5">
        <v>14.613624494009786</v>
      </c>
      <c r="D400" s="2" t="s">
        <v>334</v>
      </c>
      <c r="E400" s="3" t="s">
        <v>293</v>
      </c>
      <c r="F400" s="2" t="s">
        <v>63</v>
      </c>
      <c r="G400" s="2" t="s">
        <v>360</v>
      </c>
      <c r="H400" s="5">
        <v>0</v>
      </c>
      <c r="I400" s="5">
        <v>0</v>
      </c>
      <c r="J400" s="2" t="s">
        <v>21</v>
      </c>
      <c r="K400" s="3" t="s">
        <v>22</v>
      </c>
      <c r="L400" s="3" t="s">
        <v>22</v>
      </c>
      <c r="M400" s="3" t="s">
        <v>22</v>
      </c>
      <c r="N400" s="4" t="s">
        <v>42</v>
      </c>
      <c r="O400" s="4" t="s">
        <v>42</v>
      </c>
      <c r="P400" s="4" t="s">
        <v>42</v>
      </c>
      <c r="Q400" s="28" t="s">
        <v>791</v>
      </c>
      <c r="R400" s="29">
        <v>1214.1151818599999</v>
      </c>
      <c r="S400" s="28" t="s">
        <v>821</v>
      </c>
      <c r="T400" s="29">
        <v>410.923723666</v>
      </c>
      <c r="U400" s="28" t="s">
        <v>852</v>
      </c>
      <c r="V400" s="29">
        <v>178.262974163</v>
      </c>
    </row>
    <row r="401" spans="1:22" ht="37.950000000000003" customHeight="1" x14ac:dyDescent="0.3">
      <c r="A401" s="3">
        <v>398</v>
      </c>
      <c r="B401" s="5">
        <v>2.8018361516400001E-2</v>
      </c>
      <c r="C401" s="5">
        <v>6.9234879087131038E-2</v>
      </c>
      <c r="D401" s="2" t="s">
        <v>346</v>
      </c>
      <c r="E401" s="3" t="s">
        <v>274</v>
      </c>
      <c r="F401" s="2" t="s">
        <v>58</v>
      </c>
      <c r="G401" s="2" t="s">
        <v>23</v>
      </c>
      <c r="H401" s="5">
        <v>0</v>
      </c>
      <c r="I401" s="5">
        <v>0</v>
      </c>
      <c r="J401" s="2" t="s">
        <v>21</v>
      </c>
      <c r="K401" s="3" t="s">
        <v>22</v>
      </c>
      <c r="L401" s="3" t="s">
        <v>22</v>
      </c>
      <c r="M401" s="3" t="s">
        <v>22</v>
      </c>
      <c r="N401" s="3" t="s">
        <v>22</v>
      </c>
      <c r="O401" s="3" t="s">
        <v>22</v>
      </c>
      <c r="P401" s="3" t="s">
        <v>22</v>
      </c>
      <c r="Q401" s="28" t="s">
        <v>801</v>
      </c>
      <c r="R401" s="29">
        <v>234.80823891</v>
      </c>
      <c r="S401" s="28" t="s">
        <v>826</v>
      </c>
      <c r="T401" s="29">
        <v>1082.48403052</v>
      </c>
      <c r="U401" s="28" t="s">
        <v>853</v>
      </c>
      <c r="V401" s="29">
        <v>93.683961376799999</v>
      </c>
    </row>
    <row r="402" spans="1:22" ht="37.950000000000003" customHeight="1" x14ac:dyDescent="0.3">
      <c r="A402" s="3">
        <v>399</v>
      </c>
      <c r="B402" s="5">
        <v>0.75303415782399996</v>
      </c>
      <c r="C402" s="5">
        <v>1.8607879277632728</v>
      </c>
      <c r="D402" s="2" t="s">
        <v>346</v>
      </c>
      <c r="E402" s="3" t="s">
        <v>274</v>
      </c>
      <c r="F402" s="2" t="s">
        <v>58</v>
      </c>
      <c r="G402" s="2" t="s">
        <v>23</v>
      </c>
      <c r="H402" s="5">
        <v>0</v>
      </c>
      <c r="I402" s="5">
        <v>0</v>
      </c>
      <c r="J402" s="2" t="s">
        <v>361</v>
      </c>
      <c r="K402" s="3" t="s">
        <v>22</v>
      </c>
      <c r="L402" s="3" t="s">
        <v>22</v>
      </c>
      <c r="M402" s="3" t="s">
        <v>22</v>
      </c>
      <c r="N402" s="3" t="s">
        <v>22</v>
      </c>
      <c r="O402" s="3" t="s">
        <v>22</v>
      </c>
      <c r="P402" s="3" t="s">
        <v>22</v>
      </c>
      <c r="Q402" s="28" t="s">
        <v>801</v>
      </c>
      <c r="R402" s="29">
        <v>324.64956795400002</v>
      </c>
      <c r="S402" s="28" t="s">
        <v>826</v>
      </c>
      <c r="T402" s="29">
        <v>1159.6956483500001</v>
      </c>
      <c r="U402" s="28" t="s">
        <v>854</v>
      </c>
      <c r="V402" s="29">
        <v>72.778316713799995</v>
      </c>
    </row>
    <row r="403" spans="1:22" ht="37.950000000000003" customHeight="1" x14ac:dyDescent="0.3">
      <c r="A403" s="3">
        <v>400</v>
      </c>
      <c r="B403" s="5">
        <v>0.17289721990000001</v>
      </c>
      <c r="C403" s="5">
        <v>0.42723833466389166</v>
      </c>
      <c r="D403" s="2" t="s">
        <v>315</v>
      </c>
      <c r="E403" s="3" t="s">
        <v>136</v>
      </c>
      <c r="F403" s="2" t="s">
        <v>47</v>
      </c>
      <c r="G403" s="2" t="s">
        <v>362</v>
      </c>
      <c r="H403" s="5">
        <v>0</v>
      </c>
      <c r="I403" s="5">
        <v>0</v>
      </c>
      <c r="J403" s="2" t="s">
        <v>21</v>
      </c>
      <c r="K403" s="3" t="s">
        <v>22</v>
      </c>
      <c r="L403" s="3" t="s">
        <v>22</v>
      </c>
      <c r="M403" s="3" t="s">
        <v>22</v>
      </c>
      <c r="N403" s="3" t="s">
        <v>22</v>
      </c>
      <c r="O403" s="3" t="s">
        <v>22</v>
      </c>
      <c r="P403" s="3" t="s">
        <v>22</v>
      </c>
      <c r="Q403" s="28" t="s">
        <v>793</v>
      </c>
      <c r="R403" s="29">
        <v>608.85763255899997</v>
      </c>
      <c r="S403" s="28" t="s">
        <v>776</v>
      </c>
      <c r="T403" s="29">
        <v>1234.2566079000001</v>
      </c>
      <c r="U403" s="28" t="s">
        <v>855</v>
      </c>
      <c r="V403" s="29">
        <v>181.805952359</v>
      </c>
    </row>
    <row r="404" spans="1:22" ht="37.950000000000003" customHeight="1" x14ac:dyDescent="0.3">
      <c r="A404" s="3">
        <v>401</v>
      </c>
      <c r="B404" s="5">
        <v>21.6518681678</v>
      </c>
      <c r="C404" s="5">
        <v>53.50293141626738</v>
      </c>
      <c r="D404" s="2" t="s">
        <v>321</v>
      </c>
      <c r="E404" s="3" t="s">
        <v>293</v>
      </c>
      <c r="F404" s="2" t="s">
        <v>19</v>
      </c>
      <c r="G404" s="2" t="s">
        <v>363</v>
      </c>
      <c r="H404" s="5">
        <v>0</v>
      </c>
      <c r="I404" s="5">
        <v>0</v>
      </c>
      <c r="J404" s="2" t="s">
        <v>21</v>
      </c>
      <c r="K404" s="3" t="s">
        <v>22</v>
      </c>
      <c r="L404" s="3" t="s">
        <v>22</v>
      </c>
      <c r="M404" s="3" t="s">
        <v>22</v>
      </c>
      <c r="N404" s="3" t="s">
        <v>22</v>
      </c>
      <c r="O404" s="4" t="s">
        <v>42</v>
      </c>
      <c r="P404" s="3" t="s">
        <v>22</v>
      </c>
      <c r="Q404" s="28" t="s">
        <v>791</v>
      </c>
      <c r="R404" s="29">
        <v>1627.67267763</v>
      </c>
      <c r="S404" s="28" t="s">
        <v>821</v>
      </c>
      <c r="T404" s="29">
        <v>728.71602404400005</v>
      </c>
      <c r="U404" s="28" t="s">
        <v>856</v>
      </c>
      <c r="V404" s="29">
        <v>582.32050654</v>
      </c>
    </row>
    <row r="405" spans="1:22" ht="37.950000000000003" customHeight="1" x14ac:dyDescent="0.3">
      <c r="A405" s="3">
        <v>402</v>
      </c>
      <c r="B405" s="5">
        <v>1.22090052211</v>
      </c>
      <c r="C405" s="5">
        <v>3.0169108916745064</v>
      </c>
      <c r="D405" s="2" t="s">
        <v>315</v>
      </c>
      <c r="E405" s="3" t="s">
        <v>136</v>
      </c>
      <c r="F405" s="2" t="s">
        <v>47</v>
      </c>
      <c r="G405" s="2" t="s">
        <v>364</v>
      </c>
      <c r="H405" s="5">
        <v>0</v>
      </c>
      <c r="I405" s="5">
        <v>0</v>
      </c>
      <c r="J405" s="2" t="s">
        <v>365</v>
      </c>
      <c r="K405" s="3" t="s">
        <v>22</v>
      </c>
      <c r="L405" s="3" t="s">
        <v>22</v>
      </c>
      <c r="M405" s="3" t="s">
        <v>22</v>
      </c>
      <c r="N405" s="3" t="s">
        <v>22</v>
      </c>
      <c r="O405" s="3" t="s">
        <v>22</v>
      </c>
      <c r="P405" s="3" t="s">
        <v>22</v>
      </c>
      <c r="Q405" s="28" t="s">
        <v>793</v>
      </c>
      <c r="R405" s="29">
        <v>1804.4507589</v>
      </c>
      <c r="S405" s="28" t="s">
        <v>776</v>
      </c>
      <c r="T405" s="29">
        <v>2486.2482642599998</v>
      </c>
      <c r="U405" s="28" t="s">
        <v>857</v>
      </c>
      <c r="V405" s="29">
        <v>410.412987628</v>
      </c>
    </row>
    <row r="406" spans="1:22" ht="37.950000000000003" customHeight="1" x14ac:dyDescent="0.3">
      <c r="A406" s="3">
        <v>403</v>
      </c>
      <c r="B406" s="5">
        <v>2.1344820951900001</v>
      </c>
      <c r="C406" s="5">
        <v>5.27442012223396</v>
      </c>
      <c r="D406" s="2" t="s">
        <v>315</v>
      </c>
      <c r="E406" s="3" t="s">
        <v>136</v>
      </c>
      <c r="F406" s="2" t="s">
        <v>47</v>
      </c>
      <c r="G406" s="2" t="s">
        <v>366</v>
      </c>
      <c r="H406" s="5">
        <v>0</v>
      </c>
      <c r="I406" s="5">
        <v>0</v>
      </c>
      <c r="J406" s="2" t="s">
        <v>367</v>
      </c>
      <c r="K406" s="3" t="s">
        <v>22</v>
      </c>
      <c r="L406" s="3" t="s">
        <v>22</v>
      </c>
      <c r="M406" s="3" t="s">
        <v>22</v>
      </c>
      <c r="N406" s="3" t="s">
        <v>22</v>
      </c>
      <c r="O406" s="3" t="s">
        <v>22</v>
      </c>
      <c r="P406" s="3" t="s">
        <v>22</v>
      </c>
      <c r="Q406" s="28" t="s">
        <v>793</v>
      </c>
      <c r="R406" s="29">
        <v>738.508199494</v>
      </c>
      <c r="S406" s="28" t="s">
        <v>776</v>
      </c>
      <c r="T406" s="29">
        <v>1422.2763457000001</v>
      </c>
      <c r="U406" s="28" t="s">
        <v>858</v>
      </c>
      <c r="V406" s="29">
        <v>275.00754179299997</v>
      </c>
    </row>
    <row r="407" spans="1:22" ht="37.950000000000003" customHeight="1" x14ac:dyDescent="0.3">
      <c r="A407" s="3">
        <v>404</v>
      </c>
      <c r="B407" s="5">
        <v>6.6297723124400001</v>
      </c>
      <c r="C407" s="5">
        <v>16.382524158606461</v>
      </c>
      <c r="D407" s="2" t="s">
        <v>334</v>
      </c>
      <c r="E407" s="3" t="s">
        <v>293</v>
      </c>
      <c r="F407" s="2" t="s">
        <v>349</v>
      </c>
      <c r="G407" s="2" t="s">
        <v>368</v>
      </c>
      <c r="H407" s="5">
        <v>0</v>
      </c>
      <c r="I407" s="5">
        <v>0</v>
      </c>
      <c r="J407" s="2" t="s">
        <v>21</v>
      </c>
      <c r="K407" s="3" t="s">
        <v>22</v>
      </c>
      <c r="L407" s="3" t="s">
        <v>22</v>
      </c>
      <c r="M407" s="3" t="s">
        <v>22</v>
      </c>
      <c r="N407" s="4" t="s">
        <v>42</v>
      </c>
      <c r="O407" s="4" t="s">
        <v>42</v>
      </c>
      <c r="P407" s="3" t="s">
        <v>22</v>
      </c>
      <c r="Q407" s="28" t="s">
        <v>791</v>
      </c>
      <c r="R407" s="29">
        <v>1667.7841513400001</v>
      </c>
      <c r="S407" s="28" t="s">
        <v>821</v>
      </c>
      <c r="T407" s="29">
        <v>390.26247941700001</v>
      </c>
      <c r="U407" s="28" t="s">
        <v>859</v>
      </c>
      <c r="V407" s="29">
        <v>240.24925553700001</v>
      </c>
    </row>
    <row r="408" spans="1:22" ht="37.950000000000003" customHeight="1" x14ac:dyDescent="0.3">
      <c r="A408" s="3">
        <v>405</v>
      </c>
      <c r="B408" s="5">
        <v>0.73236188708700001</v>
      </c>
      <c r="C408" s="5">
        <v>1.8097056343145685</v>
      </c>
      <c r="D408" s="2" t="s">
        <v>357</v>
      </c>
      <c r="E408" s="3" t="s">
        <v>293</v>
      </c>
      <c r="F408" s="2" t="s">
        <v>19</v>
      </c>
      <c r="G408" s="2" t="s">
        <v>369</v>
      </c>
      <c r="H408" s="5">
        <v>0</v>
      </c>
      <c r="I408" s="5">
        <v>0</v>
      </c>
      <c r="J408" s="2" t="s">
        <v>370</v>
      </c>
      <c r="K408" s="3" t="s">
        <v>22</v>
      </c>
      <c r="L408" s="3" t="s">
        <v>22</v>
      </c>
      <c r="M408" s="3" t="s">
        <v>22</v>
      </c>
      <c r="N408" s="3" t="s">
        <v>22</v>
      </c>
      <c r="O408" s="3" t="s">
        <v>22</v>
      </c>
      <c r="P408" s="3" t="s">
        <v>22</v>
      </c>
      <c r="Q408" s="28" t="s">
        <v>801</v>
      </c>
      <c r="R408" s="29">
        <v>2341.0789501499999</v>
      </c>
      <c r="S408" s="28" t="s">
        <v>860</v>
      </c>
      <c r="T408" s="29">
        <v>998.87792727900001</v>
      </c>
      <c r="U408" s="28" t="s">
        <v>861</v>
      </c>
      <c r="V408" s="29">
        <v>79.502906448999994</v>
      </c>
    </row>
    <row r="409" spans="1:22" ht="37.950000000000003" customHeight="1" x14ac:dyDescent="0.3">
      <c r="A409" s="3">
        <v>406</v>
      </c>
      <c r="B409" s="5">
        <v>6.9139882880200005</v>
      </c>
      <c r="C409" s="5">
        <v>17.08483712906315</v>
      </c>
      <c r="D409" s="2" t="s">
        <v>334</v>
      </c>
      <c r="E409" s="3" t="s">
        <v>293</v>
      </c>
      <c r="F409" s="2" t="s">
        <v>349</v>
      </c>
      <c r="G409" s="2" t="s">
        <v>371</v>
      </c>
      <c r="H409" s="5">
        <v>0</v>
      </c>
      <c r="I409" s="5">
        <v>0</v>
      </c>
      <c r="J409" s="2" t="s">
        <v>21</v>
      </c>
      <c r="K409" s="3" t="s">
        <v>22</v>
      </c>
      <c r="L409" s="3" t="s">
        <v>22</v>
      </c>
      <c r="M409" s="3" t="s">
        <v>22</v>
      </c>
      <c r="N409" s="4" t="s">
        <v>42</v>
      </c>
      <c r="O409" s="4" t="s">
        <v>42</v>
      </c>
      <c r="P409" s="4" t="s">
        <v>42</v>
      </c>
      <c r="Q409" s="28" t="s">
        <v>791</v>
      </c>
      <c r="R409" s="29">
        <v>1942.92419169</v>
      </c>
      <c r="S409" s="28" t="s">
        <v>821</v>
      </c>
      <c r="T409" s="29">
        <v>678.48618625300003</v>
      </c>
      <c r="U409" s="28" t="s">
        <v>859</v>
      </c>
      <c r="V409" s="29">
        <v>172.153250117</v>
      </c>
    </row>
    <row r="410" spans="1:22" ht="37.950000000000003" customHeight="1" x14ac:dyDescent="0.3">
      <c r="A410" s="3">
        <v>407</v>
      </c>
      <c r="B410" s="5">
        <v>0.73530323032599998</v>
      </c>
      <c r="C410" s="5">
        <v>1.8169738517435825</v>
      </c>
      <c r="D410" s="2" t="s">
        <v>357</v>
      </c>
      <c r="E410" s="3" t="s">
        <v>293</v>
      </c>
      <c r="F410" s="2" t="s">
        <v>19</v>
      </c>
      <c r="G410" s="2" t="s">
        <v>279</v>
      </c>
      <c r="H410" s="5">
        <v>0</v>
      </c>
      <c r="I410" s="5">
        <v>0</v>
      </c>
      <c r="J410" s="2" t="s">
        <v>21</v>
      </c>
      <c r="K410" s="3" t="s">
        <v>22</v>
      </c>
      <c r="L410" s="3" t="s">
        <v>22</v>
      </c>
      <c r="M410" s="3" t="s">
        <v>22</v>
      </c>
      <c r="N410" s="3" t="s">
        <v>22</v>
      </c>
      <c r="O410" s="3" t="s">
        <v>22</v>
      </c>
      <c r="P410" s="3" t="s">
        <v>22</v>
      </c>
      <c r="Q410" s="28" t="s">
        <v>791</v>
      </c>
      <c r="R410" s="29">
        <v>2070.7783454599999</v>
      </c>
      <c r="S410" s="28" t="s">
        <v>821</v>
      </c>
      <c r="T410" s="29">
        <v>1287.79660281</v>
      </c>
      <c r="U410" s="28" t="s">
        <v>862</v>
      </c>
      <c r="V410" s="29">
        <v>185.16760309099999</v>
      </c>
    </row>
    <row r="411" spans="1:22" ht="37.950000000000003" customHeight="1" x14ac:dyDescent="0.3">
      <c r="A411" s="3">
        <v>408</v>
      </c>
      <c r="B411" s="5">
        <v>7.2834617677999995</v>
      </c>
      <c r="C411" s="5">
        <v>17.99782598044537</v>
      </c>
      <c r="D411" s="2" t="s">
        <v>346</v>
      </c>
      <c r="E411" s="3" t="s">
        <v>293</v>
      </c>
      <c r="F411" s="2" t="s">
        <v>317</v>
      </c>
      <c r="G411" s="2" t="s">
        <v>372</v>
      </c>
      <c r="H411" s="5">
        <v>0</v>
      </c>
      <c r="I411" s="5">
        <v>0</v>
      </c>
      <c r="J411" s="2" t="s">
        <v>21</v>
      </c>
      <c r="K411" s="3" t="s">
        <v>22</v>
      </c>
      <c r="L411" s="3" t="s">
        <v>22</v>
      </c>
      <c r="M411" s="3" t="s">
        <v>22</v>
      </c>
      <c r="N411" s="3" t="s">
        <v>22</v>
      </c>
      <c r="O411" s="3" t="s">
        <v>22</v>
      </c>
      <c r="P411" s="3" t="s">
        <v>22</v>
      </c>
      <c r="Q411" s="28" t="s">
        <v>801</v>
      </c>
      <c r="R411" s="29">
        <v>541.79613077399995</v>
      </c>
      <c r="S411" s="28" t="s">
        <v>826</v>
      </c>
      <c r="T411" s="29">
        <v>1471.6299033800001</v>
      </c>
      <c r="U411" s="28" t="s">
        <v>863</v>
      </c>
      <c r="V411" s="29">
        <v>203.093667439</v>
      </c>
    </row>
    <row r="412" spans="1:22" ht="37.950000000000003" customHeight="1" x14ac:dyDescent="0.3">
      <c r="A412" s="3">
        <v>409</v>
      </c>
      <c r="B412" s="5">
        <v>0.65429863156199997</v>
      </c>
      <c r="C412" s="5">
        <v>1.6168071290162607</v>
      </c>
      <c r="D412" s="2" t="s">
        <v>346</v>
      </c>
      <c r="E412" s="3" t="s">
        <v>274</v>
      </c>
      <c r="F412" s="2" t="s">
        <v>58</v>
      </c>
      <c r="G412" s="2" t="s">
        <v>373</v>
      </c>
      <c r="H412" s="5">
        <v>0</v>
      </c>
      <c r="I412" s="5">
        <v>0</v>
      </c>
      <c r="J412" s="2" t="s">
        <v>21</v>
      </c>
      <c r="K412" s="3" t="s">
        <v>22</v>
      </c>
      <c r="L412" s="3" t="s">
        <v>22</v>
      </c>
      <c r="M412" s="3" t="s">
        <v>22</v>
      </c>
      <c r="N412" s="3" t="s">
        <v>22</v>
      </c>
      <c r="O412" s="3" t="s">
        <v>22</v>
      </c>
      <c r="P412" s="4" t="s">
        <v>42</v>
      </c>
      <c r="Q412" s="28" t="s">
        <v>801</v>
      </c>
      <c r="R412" s="29">
        <v>1245.33638537</v>
      </c>
      <c r="S412" s="28" t="s">
        <v>826</v>
      </c>
      <c r="T412" s="29">
        <v>2088.9614076600001</v>
      </c>
      <c r="U412" s="28" t="s">
        <v>864</v>
      </c>
      <c r="V412" s="29">
        <v>73.627424902800001</v>
      </c>
    </row>
    <row r="413" spans="1:22" ht="37.950000000000003" customHeight="1" x14ac:dyDescent="0.3">
      <c r="A413" s="3">
        <v>410</v>
      </c>
      <c r="B413" s="5">
        <v>0.43127852824600005</v>
      </c>
      <c r="C413" s="5">
        <v>1.065712452118585</v>
      </c>
      <c r="D413" s="2" t="s">
        <v>357</v>
      </c>
      <c r="E413" s="3" t="s">
        <v>293</v>
      </c>
      <c r="F413" s="2" t="s">
        <v>19</v>
      </c>
      <c r="G413" s="2" t="s">
        <v>256</v>
      </c>
      <c r="H413" s="5">
        <v>0</v>
      </c>
      <c r="I413" s="5">
        <v>0</v>
      </c>
      <c r="J413" s="2" t="s">
        <v>21</v>
      </c>
      <c r="K413" s="3" t="s">
        <v>22</v>
      </c>
      <c r="L413" s="3" t="s">
        <v>22</v>
      </c>
      <c r="M413" s="3" t="s">
        <v>22</v>
      </c>
      <c r="N413" s="3" t="s">
        <v>22</v>
      </c>
      <c r="O413" s="3" t="s">
        <v>22</v>
      </c>
      <c r="P413" s="3" t="s">
        <v>22</v>
      </c>
      <c r="Q413" s="28" t="s">
        <v>791</v>
      </c>
      <c r="R413" s="29">
        <v>2465.4291803699998</v>
      </c>
      <c r="S413" s="28" t="s">
        <v>860</v>
      </c>
      <c r="T413" s="29">
        <v>925.11620419899998</v>
      </c>
      <c r="U413" s="28" t="s">
        <v>861</v>
      </c>
      <c r="V413" s="29">
        <v>279.80385600199997</v>
      </c>
    </row>
    <row r="414" spans="1:22" ht="37.950000000000003" customHeight="1" x14ac:dyDescent="0.3">
      <c r="A414" s="3">
        <v>411</v>
      </c>
      <c r="B414" s="5">
        <v>0.71678741906799992</v>
      </c>
      <c r="C414" s="5">
        <v>1.7712202857151973</v>
      </c>
      <c r="D414" s="2" t="s">
        <v>334</v>
      </c>
      <c r="E414" s="3" t="s">
        <v>293</v>
      </c>
      <c r="F414" s="2" t="s">
        <v>63</v>
      </c>
      <c r="G414" s="2" t="s">
        <v>300</v>
      </c>
      <c r="H414" s="5">
        <v>0</v>
      </c>
      <c r="I414" s="5">
        <v>0</v>
      </c>
      <c r="J414" s="2" t="s">
        <v>21</v>
      </c>
      <c r="K414" s="3" t="s">
        <v>22</v>
      </c>
      <c r="L414" s="3" t="s">
        <v>22</v>
      </c>
      <c r="M414" s="3" t="s">
        <v>22</v>
      </c>
      <c r="N414" s="4" t="s">
        <v>42</v>
      </c>
      <c r="O414" s="4" t="s">
        <v>42</v>
      </c>
      <c r="P414" s="4" t="s">
        <v>42</v>
      </c>
      <c r="Q414" s="28" t="s">
        <v>791</v>
      </c>
      <c r="R414" s="29">
        <v>2073.8457100199998</v>
      </c>
      <c r="S414" s="28" t="s">
        <v>821</v>
      </c>
      <c r="T414" s="29">
        <v>710.09091996400002</v>
      </c>
      <c r="U414" s="28" t="s">
        <v>859</v>
      </c>
      <c r="V414" s="29">
        <v>145.04842871599999</v>
      </c>
    </row>
    <row r="415" spans="1:22" ht="37.950000000000003" customHeight="1" x14ac:dyDescent="0.3">
      <c r="A415" s="3">
        <v>412</v>
      </c>
      <c r="B415" s="5">
        <v>1.19747631653</v>
      </c>
      <c r="C415" s="5">
        <v>2.9590284191361276</v>
      </c>
      <c r="D415" s="2" t="s">
        <v>334</v>
      </c>
      <c r="E415" s="3" t="s">
        <v>293</v>
      </c>
      <c r="F415" s="2" t="s">
        <v>19</v>
      </c>
      <c r="G415" s="2" t="s">
        <v>300</v>
      </c>
      <c r="H415" s="5">
        <v>0</v>
      </c>
      <c r="I415" s="5">
        <v>0</v>
      </c>
      <c r="J415" s="2" t="s">
        <v>21</v>
      </c>
      <c r="K415" s="3" t="s">
        <v>22</v>
      </c>
      <c r="L415" s="3" t="s">
        <v>22</v>
      </c>
      <c r="M415" s="3" t="s">
        <v>22</v>
      </c>
      <c r="N415" s="4" t="s">
        <v>42</v>
      </c>
      <c r="O415" s="4" t="s">
        <v>42</v>
      </c>
      <c r="P415" s="4" t="s">
        <v>42</v>
      </c>
      <c r="Q415" s="28" t="s">
        <v>791</v>
      </c>
      <c r="R415" s="29">
        <v>2086.1655481500002</v>
      </c>
      <c r="S415" s="28" t="s">
        <v>821</v>
      </c>
      <c r="T415" s="29">
        <v>690.83791582499998</v>
      </c>
      <c r="U415" s="28" t="s">
        <v>859</v>
      </c>
      <c r="V415" s="29">
        <v>243.47738307099999</v>
      </c>
    </row>
    <row r="416" spans="1:22" ht="37.950000000000003" customHeight="1" x14ac:dyDescent="0.3">
      <c r="A416" s="3">
        <v>413</v>
      </c>
      <c r="B416" s="5">
        <v>1.1545140220100001</v>
      </c>
      <c r="C416" s="5">
        <v>2.8528662774042903</v>
      </c>
      <c r="D416" s="2" t="s">
        <v>315</v>
      </c>
      <c r="E416" s="3" t="s">
        <v>136</v>
      </c>
      <c r="F416" s="2" t="s">
        <v>47</v>
      </c>
      <c r="G416" s="2" t="s">
        <v>374</v>
      </c>
      <c r="H416" s="5">
        <v>2.64816708075E-2</v>
      </c>
      <c r="I416" s="5">
        <v>6.5437633649965327E-2</v>
      </c>
      <c r="J416" s="2" t="s">
        <v>375</v>
      </c>
      <c r="K416" s="3" t="s">
        <v>22</v>
      </c>
      <c r="L416" s="3" t="s">
        <v>22</v>
      </c>
      <c r="M416" s="3" t="s">
        <v>22</v>
      </c>
      <c r="N416" s="3" t="s">
        <v>22</v>
      </c>
      <c r="O416" s="3" t="s">
        <v>22</v>
      </c>
      <c r="P416" s="3" t="s">
        <v>22</v>
      </c>
      <c r="Q416" s="28" t="s">
        <v>793</v>
      </c>
      <c r="R416" s="29">
        <v>1202.44536389</v>
      </c>
      <c r="S416" s="28" t="s">
        <v>776</v>
      </c>
      <c r="T416" s="29">
        <v>1734.0750828800001</v>
      </c>
      <c r="U416" s="28" t="s">
        <v>858</v>
      </c>
      <c r="V416" s="29">
        <v>367.44117765200002</v>
      </c>
    </row>
    <row r="417" spans="1:22" ht="37.950000000000003" customHeight="1" x14ac:dyDescent="0.3">
      <c r="A417" s="3">
        <v>414</v>
      </c>
      <c r="B417" s="5">
        <v>1.74330446234</v>
      </c>
      <c r="C417" s="5">
        <v>4.3077991406284761</v>
      </c>
      <c r="D417" s="2" t="s">
        <v>334</v>
      </c>
      <c r="E417" s="3" t="s">
        <v>293</v>
      </c>
      <c r="F417" s="2" t="s">
        <v>63</v>
      </c>
      <c r="G417" s="2" t="s">
        <v>376</v>
      </c>
      <c r="H417" s="5">
        <v>0</v>
      </c>
      <c r="I417" s="5">
        <v>0</v>
      </c>
      <c r="J417" s="2" t="s">
        <v>21</v>
      </c>
      <c r="K417" s="3" t="s">
        <v>22</v>
      </c>
      <c r="L417" s="3" t="s">
        <v>22</v>
      </c>
      <c r="M417" s="3" t="s">
        <v>22</v>
      </c>
      <c r="N417" s="4" t="s">
        <v>42</v>
      </c>
      <c r="O417" s="4" t="s">
        <v>42</v>
      </c>
      <c r="P417" s="4" t="s">
        <v>42</v>
      </c>
      <c r="Q417" s="28" t="s">
        <v>793</v>
      </c>
      <c r="R417" s="29">
        <v>1752.91381742</v>
      </c>
      <c r="S417" s="28" t="s">
        <v>821</v>
      </c>
      <c r="T417" s="29">
        <v>1364.83985839</v>
      </c>
      <c r="U417" s="28" t="s">
        <v>865</v>
      </c>
      <c r="V417" s="29">
        <v>254.64137809100001</v>
      </c>
    </row>
    <row r="418" spans="1:22" ht="37.950000000000003" customHeight="1" x14ac:dyDescent="0.3">
      <c r="A418" s="3">
        <v>415</v>
      </c>
      <c r="B418" s="5">
        <v>1.3892556922300001</v>
      </c>
      <c r="C418" s="5">
        <v>3.4329255769061517</v>
      </c>
      <c r="D418" s="2" t="s">
        <v>334</v>
      </c>
      <c r="E418" s="3" t="s">
        <v>293</v>
      </c>
      <c r="F418" s="2" t="s">
        <v>63</v>
      </c>
      <c r="G418" s="2" t="s">
        <v>377</v>
      </c>
      <c r="H418" s="5">
        <v>0</v>
      </c>
      <c r="I418" s="5">
        <v>0</v>
      </c>
      <c r="J418" s="2" t="s">
        <v>21</v>
      </c>
      <c r="K418" s="3" t="s">
        <v>22</v>
      </c>
      <c r="L418" s="3" t="s">
        <v>22</v>
      </c>
      <c r="M418" s="3" t="s">
        <v>22</v>
      </c>
      <c r="N418" s="4" t="s">
        <v>42</v>
      </c>
      <c r="O418" s="4" t="s">
        <v>42</v>
      </c>
      <c r="P418" s="4" t="s">
        <v>42</v>
      </c>
      <c r="Q418" s="28" t="s">
        <v>793</v>
      </c>
      <c r="R418" s="29">
        <v>1934.9620379800001</v>
      </c>
      <c r="S418" s="28" t="s">
        <v>821</v>
      </c>
      <c r="T418" s="29">
        <v>1265.9534588700001</v>
      </c>
      <c r="U418" s="28" t="s">
        <v>866</v>
      </c>
      <c r="V418" s="29">
        <v>113.581394958</v>
      </c>
    </row>
    <row r="419" spans="1:22" ht="37.950000000000003" customHeight="1" x14ac:dyDescent="0.3">
      <c r="A419" s="3">
        <v>416</v>
      </c>
      <c r="B419" s="5">
        <v>0.63165789212400003</v>
      </c>
      <c r="C419" s="5">
        <v>1.5608606434762107</v>
      </c>
      <c r="D419" s="2" t="s">
        <v>378</v>
      </c>
      <c r="E419" s="3" t="s">
        <v>274</v>
      </c>
      <c r="F419" s="2" t="s">
        <v>19</v>
      </c>
      <c r="G419" s="2" t="s">
        <v>256</v>
      </c>
      <c r="H419" s="5">
        <v>0</v>
      </c>
      <c r="I419" s="5">
        <v>0</v>
      </c>
      <c r="J419" s="2" t="s">
        <v>21</v>
      </c>
      <c r="K419" s="3" t="s">
        <v>22</v>
      </c>
      <c r="L419" s="3" t="s">
        <v>22</v>
      </c>
      <c r="M419" s="3" t="s">
        <v>22</v>
      </c>
      <c r="N419" s="4" t="s">
        <v>42</v>
      </c>
      <c r="O419" s="3" t="s">
        <v>22</v>
      </c>
      <c r="P419" s="4" t="s">
        <v>42</v>
      </c>
      <c r="Q419" s="28" t="s">
        <v>801</v>
      </c>
      <c r="R419" s="29">
        <v>2057.9192129500002</v>
      </c>
      <c r="S419" s="28" t="s">
        <v>867</v>
      </c>
      <c r="T419" s="29">
        <v>2678.6749635299998</v>
      </c>
      <c r="U419" s="28" t="s">
        <v>868</v>
      </c>
      <c r="V419" s="29">
        <v>56.269831211000003</v>
      </c>
    </row>
    <row r="420" spans="1:22" ht="37.950000000000003" customHeight="1" x14ac:dyDescent="0.3">
      <c r="A420" s="3">
        <v>417</v>
      </c>
      <c r="B420" s="5">
        <v>2.0413603346299998</v>
      </c>
      <c r="C420" s="5">
        <v>5.0443112406357766</v>
      </c>
      <c r="D420" s="2" t="s">
        <v>346</v>
      </c>
      <c r="E420" s="3" t="s">
        <v>293</v>
      </c>
      <c r="F420" s="2" t="s">
        <v>58</v>
      </c>
      <c r="G420" s="2" t="s">
        <v>318</v>
      </c>
      <c r="H420" s="5">
        <v>0</v>
      </c>
      <c r="I420" s="5">
        <v>0</v>
      </c>
      <c r="J420" s="2" t="s">
        <v>379</v>
      </c>
      <c r="K420" s="3" t="s">
        <v>22</v>
      </c>
      <c r="L420" s="3" t="s">
        <v>22</v>
      </c>
      <c r="M420" s="3" t="s">
        <v>22</v>
      </c>
      <c r="N420" s="3" t="s">
        <v>22</v>
      </c>
      <c r="O420" s="3" t="s">
        <v>22</v>
      </c>
      <c r="P420" s="3" t="s">
        <v>22</v>
      </c>
      <c r="Q420" s="28" t="s">
        <v>801</v>
      </c>
      <c r="R420" s="29">
        <v>1195.94841935</v>
      </c>
      <c r="S420" s="28" t="s">
        <v>867</v>
      </c>
      <c r="T420" s="29">
        <v>1721.81118698</v>
      </c>
      <c r="U420" s="28" t="s">
        <v>869</v>
      </c>
      <c r="V420" s="29">
        <v>189.84094201799999</v>
      </c>
    </row>
    <row r="421" spans="1:22" ht="37.950000000000003" customHeight="1" x14ac:dyDescent="0.3">
      <c r="A421" s="3">
        <v>418</v>
      </c>
      <c r="B421" s="5">
        <v>1.49440966414</v>
      </c>
      <c r="C421" s="5">
        <v>3.6927667002516058</v>
      </c>
      <c r="D421" s="2" t="s">
        <v>315</v>
      </c>
      <c r="E421" s="3" t="s">
        <v>136</v>
      </c>
      <c r="F421" s="2" t="s">
        <v>19</v>
      </c>
      <c r="G421" s="2" t="s">
        <v>380</v>
      </c>
      <c r="H421" s="5">
        <v>0</v>
      </c>
      <c r="I421" s="5">
        <v>0</v>
      </c>
      <c r="J421" s="2" t="s">
        <v>381</v>
      </c>
      <c r="K421" s="3" t="s">
        <v>22</v>
      </c>
      <c r="L421" s="3" t="s">
        <v>22</v>
      </c>
      <c r="M421" s="3" t="s">
        <v>22</v>
      </c>
      <c r="N421" s="3" t="s">
        <v>22</v>
      </c>
      <c r="O421" s="3" t="s">
        <v>22</v>
      </c>
      <c r="P421" s="3" t="s">
        <v>22</v>
      </c>
      <c r="Q421" s="28" t="s">
        <v>793</v>
      </c>
      <c r="R421" s="29">
        <v>1495.4302854499999</v>
      </c>
      <c r="S421" s="28" t="s">
        <v>776</v>
      </c>
      <c r="T421" s="29">
        <v>2085.7390048799998</v>
      </c>
      <c r="U421" s="28" t="s">
        <v>870</v>
      </c>
      <c r="V421" s="29">
        <v>97.836834023899996</v>
      </c>
    </row>
    <row r="422" spans="1:22" ht="37.950000000000003" customHeight="1" x14ac:dyDescent="0.3">
      <c r="A422" s="3">
        <v>419</v>
      </c>
      <c r="B422" s="5">
        <v>2.8805592286800001</v>
      </c>
      <c r="C422" s="5">
        <v>7.1180168684826119</v>
      </c>
      <c r="D422" s="2" t="s">
        <v>334</v>
      </c>
      <c r="E422" s="3" t="s">
        <v>293</v>
      </c>
      <c r="F422" s="2" t="s">
        <v>63</v>
      </c>
      <c r="G422" s="2" t="s">
        <v>382</v>
      </c>
      <c r="H422" s="5">
        <v>0</v>
      </c>
      <c r="I422" s="5">
        <v>0</v>
      </c>
      <c r="J422" s="2" t="s">
        <v>21</v>
      </c>
      <c r="K422" s="3" t="s">
        <v>22</v>
      </c>
      <c r="L422" s="3" t="s">
        <v>22</v>
      </c>
      <c r="M422" s="3" t="s">
        <v>22</v>
      </c>
      <c r="N422" s="4" t="s">
        <v>42</v>
      </c>
      <c r="O422" s="4" t="s">
        <v>42</v>
      </c>
      <c r="P422" s="4" t="s">
        <v>42</v>
      </c>
      <c r="Q422" s="28" t="s">
        <v>793</v>
      </c>
      <c r="R422" s="29">
        <v>2241.0473740500001</v>
      </c>
      <c r="S422" s="28" t="s">
        <v>821</v>
      </c>
      <c r="T422" s="29">
        <v>1258.3778707900001</v>
      </c>
      <c r="U422" s="28" t="s">
        <v>871</v>
      </c>
      <c r="V422" s="29">
        <v>163.45594729000001</v>
      </c>
    </row>
    <row r="423" spans="1:22" ht="37.950000000000003" customHeight="1" x14ac:dyDescent="0.3">
      <c r="A423" s="3">
        <v>420</v>
      </c>
      <c r="B423" s="5">
        <v>7.5664262096899995</v>
      </c>
      <c r="C423" s="5">
        <v>18.697046343804036</v>
      </c>
      <c r="D423" s="2" t="s">
        <v>334</v>
      </c>
      <c r="E423" s="3" t="s">
        <v>293</v>
      </c>
      <c r="F423" s="2" t="s">
        <v>349</v>
      </c>
      <c r="G423" s="2" t="s">
        <v>383</v>
      </c>
      <c r="H423" s="5">
        <v>0</v>
      </c>
      <c r="I423" s="5">
        <v>0</v>
      </c>
      <c r="J423" s="2" t="s">
        <v>384</v>
      </c>
      <c r="K423" s="3" t="s">
        <v>22</v>
      </c>
      <c r="L423" s="3" t="s">
        <v>22</v>
      </c>
      <c r="M423" s="3" t="s">
        <v>22</v>
      </c>
      <c r="N423" s="4" t="s">
        <v>42</v>
      </c>
      <c r="O423" s="4" t="s">
        <v>42</v>
      </c>
      <c r="P423" s="4" t="s">
        <v>42</v>
      </c>
      <c r="Q423" s="28" t="s">
        <v>793</v>
      </c>
      <c r="R423" s="29">
        <v>1867.08530047</v>
      </c>
      <c r="S423" s="28" t="s">
        <v>821</v>
      </c>
      <c r="T423" s="29">
        <v>1585.0665106700001</v>
      </c>
      <c r="U423" s="28" t="s">
        <v>872</v>
      </c>
      <c r="V423" s="29">
        <v>195.808910825</v>
      </c>
    </row>
    <row r="424" spans="1:22" ht="37.950000000000003" customHeight="1" x14ac:dyDescent="0.3">
      <c r="A424" s="3">
        <v>421</v>
      </c>
      <c r="B424" s="5">
        <v>2.0233964096000001</v>
      </c>
      <c r="C424" s="5">
        <v>4.9999214151759857</v>
      </c>
      <c r="D424" s="2" t="s">
        <v>378</v>
      </c>
      <c r="E424" s="3" t="s">
        <v>274</v>
      </c>
      <c r="F424" s="2" t="s">
        <v>19</v>
      </c>
      <c r="G424" s="2" t="s">
        <v>385</v>
      </c>
      <c r="H424" s="5">
        <v>0</v>
      </c>
      <c r="I424" s="5">
        <v>0</v>
      </c>
      <c r="J424" s="2" t="s">
        <v>21</v>
      </c>
      <c r="K424" s="3" t="s">
        <v>22</v>
      </c>
      <c r="L424" s="3" t="s">
        <v>22</v>
      </c>
      <c r="M424" s="3" t="s">
        <v>22</v>
      </c>
      <c r="N424" s="4" t="s">
        <v>42</v>
      </c>
      <c r="O424" s="3" t="s">
        <v>22</v>
      </c>
      <c r="P424" s="4" t="s">
        <v>42</v>
      </c>
      <c r="Q424" s="28" t="s">
        <v>801</v>
      </c>
      <c r="R424" s="29">
        <v>2033.4601293600001</v>
      </c>
      <c r="S424" s="28" t="s">
        <v>867</v>
      </c>
      <c r="T424" s="29">
        <v>2340.5859479400001</v>
      </c>
      <c r="U424" s="28" t="s">
        <v>873</v>
      </c>
      <c r="V424" s="29">
        <v>92.571969832400001</v>
      </c>
    </row>
    <row r="425" spans="1:22" ht="37.950000000000003" customHeight="1" x14ac:dyDescent="0.3">
      <c r="A425" s="3">
        <v>422</v>
      </c>
      <c r="B425" s="5">
        <v>2.2650266449699998</v>
      </c>
      <c r="C425" s="5">
        <v>5.5970027298647418</v>
      </c>
      <c r="D425" s="2" t="s">
        <v>315</v>
      </c>
      <c r="E425" s="3" t="s">
        <v>136</v>
      </c>
      <c r="F425" s="2" t="s">
        <v>19</v>
      </c>
      <c r="G425" s="2" t="s">
        <v>386</v>
      </c>
      <c r="H425" s="5">
        <v>0</v>
      </c>
      <c r="I425" s="5">
        <v>0</v>
      </c>
      <c r="J425" s="2" t="s">
        <v>21</v>
      </c>
      <c r="K425" s="3" t="s">
        <v>22</v>
      </c>
      <c r="L425" s="3" t="s">
        <v>22</v>
      </c>
      <c r="M425" s="3" t="s">
        <v>22</v>
      </c>
      <c r="N425" s="3" t="s">
        <v>22</v>
      </c>
      <c r="O425" s="3" t="s">
        <v>22</v>
      </c>
      <c r="P425" s="3" t="s">
        <v>22</v>
      </c>
      <c r="Q425" s="28" t="s">
        <v>793</v>
      </c>
      <c r="R425" s="29">
        <v>1688.08941465</v>
      </c>
      <c r="S425" s="28" t="s">
        <v>776</v>
      </c>
      <c r="T425" s="29">
        <v>2312.5993593899998</v>
      </c>
      <c r="U425" s="28" t="s">
        <v>870</v>
      </c>
      <c r="V425" s="29">
        <v>161.239571324</v>
      </c>
    </row>
    <row r="426" spans="1:22" ht="37.950000000000003" customHeight="1" x14ac:dyDescent="0.3">
      <c r="A426" s="3">
        <v>423</v>
      </c>
      <c r="B426" s="5">
        <v>0.16391914329900001</v>
      </c>
      <c r="C426" s="5">
        <v>0.4050530242366065</v>
      </c>
      <c r="D426" s="2" t="s">
        <v>357</v>
      </c>
      <c r="E426" s="3" t="s">
        <v>293</v>
      </c>
      <c r="F426" s="2" t="s">
        <v>19</v>
      </c>
      <c r="G426" s="2" t="s">
        <v>256</v>
      </c>
      <c r="H426" s="5">
        <v>0</v>
      </c>
      <c r="I426" s="5">
        <v>0</v>
      </c>
      <c r="J426" s="2" t="s">
        <v>21</v>
      </c>
      <c r="K426" s="3" t="s">
        <v>22</v>
      </c>
      <c r="L426" s="3" t="s">
        <v>22</v>
      </c>
      <c r="M426" s="3" t="s">
        <v>22</v>
      </c>
      <c r="N426" s="3" t="s">
        <v>22</v>
      </c>
      <c r="O426" s="3" t="s">
        <v>22</v>
      </c>
      <c r="P426" s="3" t="s">
        <v>22</v>
      </c>
      <c r="Q426" s="28" t="s">
        <v>874</v>
      </c>
      <c r="R426" s="29">
        <v>2301.6185106900002</v>
      </c>
      <c r="S426" s="28" t="s">
        <v>875</v>
      </c>
      <c r="T426" s="29">
        <v>1095.76131842</v>
      </c>
      <c r="U426" s="28" t="s">
        <v>876</v>
      </c>
      <c r="V426" s="29">
        <v>152.76587151699999</v>
      </c>
    </row>
    <row r="427" spans="1:22" ht="37.950000000000003" customHeight="1" x14ac:dyDescent="0.3">
      <c r="A427" s="3">
        <v>424</v>
      </c>
      <c r="B427" s="5">
        <v>9.6945704941000006</v>
      </c>
      <c r="C427" s="5">
        <v>23.95580539453767</v>
      </c>
      <c r="D427" s="2" t="s">
        <v>334</v>
      </c>
      <c r="E427" s="3" t="s">
        <v>293</v>
      </c>
      <c r="F427" s="2" t="s">
        <v>335</v>
      </c>
      <c r="G427" s="2" t="s">
        <v>383</v>
      </c>
      <c r="H427" s="5">
        <v>0</v>
      </c>
      <c r="I427" s="5">
        <v>0</v>
      </c>
      <c r="J427" s="2" t="s">
        <v>384</v>
      </c>
      <c r="K427" s="3" t="s">
        <v>22</v>
      </c>
      <c r="L427" s="3" t="s">
        <v>22</v>
      </c>
      <c r="M427" s="3" t="s">
        <v>22</v>
      </c>
      <c r="N427" s="4" t="s">
        <v>42</v>
      </c>
      <c r="O427" s="4" t="s">
        <v>42</v>
      </c>
      <c r="P427" s="4" t="s">
        <v>42</v>
      </c>
      <c r="Q427" s="28" t="s">
        <v>793</v>
      </c>
      <c r="R427" s="29">
        <v>1940.36291682</v>
      </c>
      <c r="S427" s="28" t="s">
        <v>821</v>
      </c>
      <c r="T427" s="29">
        <v>1911.63591582</v>
      </c>
      <c r="U427" s="28" t="s">
        <v>877</v>
      </c>
      <c r="V427" s="29">
        <v>219.963191975</v>
      </c>
    </row>
    <row r="428" spans="1:22" ht="37.950000000000003" customHeight="1" x14ac:dyDescent="0.3">
      <c r="A428" s="3">
        <v>425</v>
      </c>
      <c r="B428" s="5">
        <v>5.4539484316299998</v>
      </c>
      <c r="C428" s="5">
        <v>13.477000073338628</v>
      </c>
      <c r="D428" s="2" t="s">
        <v>334</v>
      </c>
      <c r="E428" s="3" t="s">
        <v>293</v>
      </c>
      <c r="F428" s="2" t="s">
        <v>349</v>
      </c>
      <c r="G428" s="2" t="s">
        <v>387</v>
      </c>
      <c r="H428" s="5">
        <v>0</v>
      </c>
      <c r="I428" s="5">
        <v>0</v>
      </c>
      <c r="J428" s="2" t="s">
        <v>21</v>
      </c>
      <c r="K428" s="3" t="s">
        <v>22</v>
      </c>
      <c r="L428" s="3" t="s">
        <v>22</v>
      </c>
      <c r="M428" s="3" t="s">
        <v>22</v>
      </c>
      <c r="N428" s="4" t="s">
        <v>42</v>
      </c>
      <c r="O428" s="4" t="s">
        <v>42</v>
      </c>
      <c r="P428" s="4" t="s">
        <v>42</v>
      </c>
      <c r="Q428" s="28" t="s">
        <v>793</v>
      </c>
      <c r="R428" s="29">
        <v>2228.0492510099998</v>
      </c>
      <c r="S428" s="28" t="s">
        <v>821</v>
      </c>
      <c r="T428" s="29">
        <v>1649.9980618699999</v>
      </c>
      <c r="U428" s="28" t="s">
        <v>878</v>
      </c>
      <c r="V428" s="29">
        <v>176.60129821999999</v>
      </c>
    </row>
    <row r="429" spans="1:22" ht="37.950000000000003" customHeight="1" x14ac:dyDescent="0.3">
      <c r="A429" s="3">
        <v>426</v>
      </c>
      <c r="B429" s="5">
        <v>0.13934202152899999</v>
      </c>
      <c r="C429" s="5">
        <v>0.34432163374970554</v>
      </c>
      <c r="D429" s="2" t="s">
        <v>334</v>
      </c>
      <c r="E429" s="3" t="s">
        <v>293</v>
      </c>
      <c r="F429" s="2" t="s">
        <v>63</v>
      </c>
      <c r="G429" s="2" t="s">
        <v>256</v>
      </c>
      <c r="H429" s="5">
        <v>0</v>
      </c>
      <c r="I429" s="5">
        <v>0</v>
      </c>
      <c r="J429" s="2" t="s">
        <v>21</v>
      </c>
      <c r="K429" s="3" t="s">
        <v>22</v>
      </c>
      <c r="L429" s="3" t="s">
        <v>22</v>
      </c>
      <c r="M429" s="3" t="s">
        <v>22</v>
      </c>
      <c r="N429" s="4" t="s">
        <v>42</v>
      </c>
      <c r="O429" s="4" t="s">
        <v>42</v>
      </c>
      <c r="P429" s="3" t="s">
        <v>22</v>
      </c>
      <c r="Q429" s="28" t="s">
        <v>793</v>
      </c>
      <c r="R429" s="29">
        <v>2247.42714884</v>
      </c>
      <c r="S429" s="28" t="s">
        <v>821</v>
      </c>
      <c r="T429" s="29">
        <v>1931.39112103</v>
      </c>
      <c r="U429" s="28" t="s">
        <v>879</v>
      </c>
      <c r="V429" s="29">
        <v>164.81413963099999</v>
      </c>
    </row>
    <row r="430" spans="1:22" ht="37.950000000000003" customHeight="1" x14ac:dyDescent="0.3">
      <c r="A430" s="3">
        <v>427</v>
      </c>
      <c r="B430" s="5">
        <v>2.82502098977</v>
      </c>
      <c r="C430" s="5">
        <v>6.9807788914012132</v>
      </c>
      <c r="D430" s="2" t="s">
        <v>346</v>
      </c>
      <c r="E430" s="3" t="s">
        <v>293</v>
      </c>
      <c r="F430" s="2" t="s">
        <v>19</v>
      </c>
      <c r="G430" s="2" t="s">
        <v>23</v>
      </c>
      <c r="H430" s="5">
        <v>0</v>
      </c>
      <c r="I430" s="5">
        <v>0</v>
      </c>
      <c r="J430" s="2" t="s">
        <v>21</v>
      </c>
      <c r="K430" s="3" t="s">
        <v>22</v>
      </c>
      <c r="L430" s="3" t="s">
        <v>22</v>
      </c>
      <c r="M430" s="3" t="s">
        <v>22</v>
      </c>
      <c r="N430" s="3" t="s">
        <v>22</v>
      </c>
      <c r="O430" s="3" t="s">
        <v>22</v>
      </c>
      <c r="P430" s="3" t="s">
        <v>22</v>
      </c>
      <c r="Q430" s="28" t="s">
        <v>880</v>
      </c>
      <c r="R430" s="29">
        <v>2489.9595798300002</v>
      </c>
      <c r="S430" s="28" t="s">
        <v>860</v>
      </c>
      <c r="T430" s="29">
        <v>494.61212713899999</v>
      </c>
      <c r="U430" s="28" t="s">
        <v>881</v>
      </c>
      <c r="V430" s="29">
        <v>379.97993229500003</v>
      </c>
    </row>
    <row r="431" spans="1:22" ht="37.950000000000003" customHeight="1" x14ac:dyDescent="0.3">
      <c r="A431" s="3">
        <v>428</v>
      </c>
      <c r="B431" s="5">
        <v>0.15720022013400001</v>
      </c>
      <c r="C431" s="5">
        <v>0.38845020352376025</v>
      </c>
      <c r="D431" s="2" t="s">
        <v>315</v>
      </c>
      <c r="E431" s="3" t="s">
        <v>136</v>
      </c>
      <c r="F431" s="2" t="s">
        <v>47</v>
      </c>
      <c r="G431" s="2" t="s">
        <v>326</v>
      </c>
      <c r="H431" s="5">
        <v>0</v>
      </c>
      <c r="I431" s="5">
        <v>0</v>
      </c>
      <c r="J431" s="2" t="s">
        <v>21</v>
      </c>
      <c r="K431" s="3" t="s">
        <v>22</v>
      </c>
      <c r="L431" s="3" t="s">
        <v>22</v>
      </c>
      <c r="M431" s="3" t="s">
        <v>22</v>
      </c>
      <c r="N431" s="3" t="s">
        <v>22</v>
      </c>
      <c r="O431" s="3" t="s">
        <v>22</v>
      </c>
      <c r="P431" s="3" t="s">
        <v>22</v>
      </c>
      <c r="Q431" s="28" t="s">
        <v>793</v>
      </c>
      <c r="R431" s="29">
        <v>2240.8904153100002</v>
      </c>
      <c r="S431" s="28" t="s">
        <v>776</v>
      </c>
      <c r="T431" s="29">
        <v>2952.8338454099999</v>
      </c>
      <c r="U431" s="28" t="s">
        <v>882</v>
      </c>
      <c r="V431" s="29">
        <v>109.17610129400001</v>
      </c>
    </row>
    <row r="432" spans="1:22" ht="37.950000000000003" customHeight="1" x14ac:dyDescent="0.3">
      <c r="A432" s="3">
        <v>429</v>
      </c>
      <c r="B432" s="5">
        <v>1.24137485394</v>
      </c>
      <c r="C432" s="5">
        <v>3.0675040674321297</v>
      </c>
      <c r="D432" s="2" t="s">
        <v>321</v>
      </c>
      <c r="E432" s="3" t="s">
        <v>293</v>
      </c>
      <c r="F432" s="2" t="s">
        <v>19</v>
      </c>
      <c r="G432" s="2" t="s">
        <v>388</v>
      </c>
      <c r="H432" s="5">
        <v>0</v>
      </c>
      <c r="I432" s="5">
        <v>0</v>
      </c>
      <c r="J432" s="2" t="s">
        <v>21</v>
      </c>
      <c r="K432" s="3" t="s">
        <v>22</v>
      </c>
      <c r="L432" s="3" t="s">
        <v>22</v>
      </c>
      <c r="M432" s="3" t="s">
        <v>22</v>
      </c>
      <c r="N432" s="3" t="s">
        <v>22</v>
      </c>
      <c r="O432" s="3" t="s">
        <v>22</v>
      </c>
      <c r="P432" s="4" t="s">
        <v>42</v>
      </c>
      <c r="Q432" s="28" t="s">
        <v>793</v>
      </c>
      <c r="R432" s="29">
        <v>2050.0766176699999</v>
      </c>
      <c r="S432" s="28" t="s">
        <v>883</v>
      </c>
      <c r="T432" s="29">
        <v>2529.7915670000002</v>
      </c>
      <c r="U432" s="28" t="s">
        <v>884</v>
      </c>
      <c r="V432" s="29">
        <v>115.086860144</v>
      </c>
    </row>
    <row r="433" spans="1:22" ht="37.950000000000003" customHeight="1" x14ac:dyDescent="0.3">
      <c r="A433" s="3">
        <v>430</v>
      </c>
      <c r="B433" s="5">
        <v>10.4414167218</v>
      </c>
      <c r="C433" s="5">
        <v>25.801302613967263</v>
      </c>
      <c r="D433" s="2" t="s">
        <v>334</v>
      </c>
      <c r="E433" s="3" t="s">
        <v>293</v>
      </c>
      <c r="F433" s="2" t="s">
        <v>63</v>
      </c>
      <c r="G433" s="2" t="s">
        <v>389</v>
      </c>
      <c r="H433" s="5">
        <v>0</v>
      </c>
      <c r="I433" s="5">
        <v>0</v>
      </c>
      <c r="J433" s="2" t="s">
        <v>384</v>
      </c>
      <c r="K433" s="3" t="s">
        <v>22</v>
      </c>
      <c r="L433" s="3" t="s">
        <v>22</v>
      </c>
      <c r="M433" s="3" t="s">
        <v>22</v>
      </c>
      <c r="N433" s="4" t="s">
        <v>42</v>
      </c>
      <c r="O433" s="4" t="s">
        <v>42</v>
      </c>
      <c r="P433" s="4" t="s">
        <v>42</v>
      </c>
      <c r="Q433" s="28" t="s">
        <v>793</v>
      </c>
      <c r="R433" s="29">
        <v>2068.9151961699999</v>
      </c>
      <c r="S433" s="28" t="s">
        <v>821</v>
      </c>
      <c r="T433" s="29">
        <v>2273.6651986299998</v>
      </c>
      <c r="U433" s="28" t="s">
        <v>885</v>
      </c>
      <c r="V433" s="29">
        <v>202.602371874</v>
      </c>
    </row>
    <row r="434" spans="1:22" ht="37.950000000000003" customHeight="1" x14ac:dyDescent="0.3">
      <c r="A434" s="3">
        <v>431</v>
      </c>
      <c r="B434" s="5">
        <v>1.53135064123</v>
      </c>
      <c r="C434" s="5">
        <v>3.7840498425827369</v>
      </c>
      <c r="D434" s="2" t="s">
        <v>315</v>
      </c>
      <c r="E434" s="3" t="s">
        <v>136</v>
      </c>
      <c r="F434" s="2" t="s">
        <v>47</v>
      </c>
      <c r="G434" s="2" t="s">
        <v>390</v>
      </c>
      <c r="H434" s="5">
        <v>0</v>
      </c>
      <c r="I434" s="5">
        <v>0</v>
      </c>
      <c r="J434" s="2" t="s">
        <v>21</v>
      </c>
      <c r="K434" s="3" t="s">
        <v>22</v>
      </c>
      <c r="L434" s="3" t="s">
        <v>22</v>
      </c>
      <c r="M434" s="3" t="s">
        <v>22</v>
      </c>
      <c r="N434" s="3" t="s">
        <v>22</v>
      </c>
      <c r="O434" s="3" t="s">
        <v>22</v>
      </c>
      <c r="P434" s="3" t="s">
        <v>22</v>
      </c>
      <c r="Q434" s="28" t="s">
        <v>793</v>
      </c>
      <c r="R434" s="29">
        <v>2171.5686126800001</v>
      </c>
      <c r="S434" s="28" t="s">
        <v>776</v>
      </c>
      <c r="T434" s="29">
        <v>2844.03867171</v>
      </c>
      <c r="U434" s="28" t="s">
        <v>886</v>
      </c>
      <c r="V434" s="29">
        <v>467.56047608699998</v>
      </c>
    </row>
    <row r="435" spans="1:22" ht="37.950000000000003" customHeight="1" x14ac:dyDescent="0.3">
      <c r="A435" s="3">
        <v>432</v>
      </c>
      <c r="B435" s="5">
        <v>0.46492340160699996</v>
      </c>
      <c r="C435" s="5">
        <v>1.148850744758831</v>
      </c>
      <c r="D435" s="2" t="s">
        <v>334</v>
      </c>
      <c r="E435" s="3" t="s">
        <v>293</v>
      </c>
      <c r="F435" s="2" t="s">
        <v>63</v>
      </c>
      <c r="G435" s="2" t="s">
        <v>388</v>
      </c>
      <c r="H435" s="5">
        <v>0</v>
      </c>
      <c r="I435" s="5">
        <v>0</v>
      </c>
      <c r="J435" s="2" t="s">
        <v>21</v>
      </c>
      <c r="K435" s="3" t="s">
        <v>22</v>
      </c>
      <c r="L435" s="3" t="s">
        <v>22</v>
      </c>
      <c r="M435" s="3" t="s">
        <v>22</v>
      </c>
      <c r="N435" s="4" t="s">
        <v>42</v>
      </c>
      <c r="O435" s="4" t="s">
        <v>42</v>
      </c>
      <c r="P435" s="4" t="s">
        <v>42</v>
      </c>
      <c r="Q435" s="28" t="s">
        <v>793</v>
      </c>
      <c r="R435" s="29">
        <v>2163.4692653000002</v>
      </c>
      <c r="S435" s="28" t="s">
        <v>883</v>
      </c>
      <c r="T435" s="29">
        <v>2421.1050105999998</v>
      </c>
      <c r="U435" s="28" t="s">
        <v>884</v>
      </c>
      <c r="V435" s="29">
        <v>119.545306135</v>
      </c>
    </row>
    <row r="436" spans="1:22" ht="37.950000000000003" customHeight="1" x14ac:dyDescent="0.3">
      <c r="A436" s="3">
        <v>433</v>
      </c>
      <c r="B436" s="5">
        <v>2.28007359284</v>
      </c>
      <c r="C436" s="5">
        <v>5.6341845477879646</v>
      </c>
      <c r="D436" s="2" t="s">
        <v>334</v>
      </c>
      <c r="E436" s="3" t="s">
        <v>293</v>
      </c>
      <c r="F436" s="2" t="s">
        <v>63</v>
      </c>
      <c r="G436" s="2" t="s">
        <v>391</v>
      </c>
      <c r="H436" s="5">
        <v>0</v>
      </c>
      <c r="I436" s="5">
        <v>0</v>
      </c>
      <c r="J436" s="2" t="s">
        <v>21</v>
      </c>
      <c r="K436" s="3" t="s">
        <v>22</v>
      </c>
      <c r="L436" s="3" t="s">
        <v>22</v>
      </c>
      <c r="M436" s="3" t="s">
        <v>22</v>
      </c>
      <c r="N436" s="4" t="s">
        <v>42</v>
      </c>
      <c r="O436" s="4" t="s">
        <v>42</v>
      </c>
      <c r="P436" s="4" t="s">
        <v>42</v>
      </c>
      <c r="Q436" s="28" t="s">
        <v>793</v>
      </c>
      <c r="R436" s="29">
        <v>2293.0308248900001</v>
      </c>
      <c r="S436" s="28" t="s">
        <v>883</v>
      </c>
      <c r="T436" s="29">
        <v>2122.3473994599999</v>
      </c>
      <c r="U436" s="28" t="s">
        <v>887</v>
      </c>
      <c r="V436" s="29">
        <v>102.740803675</v>
      </c>
    </row>
    <row r="437" spans="1:22" ht="37.950000000000003" customHeight="1" x14ac:dyDescent="0.3">
      <c r="A437" s="3">
        <v>434</v>
      </c>
      <c r="B437" s="5">
        <v>1.19610540256</v>
      </c>
      <c r="C437" s="5">
        <v>2.9556408169418931</v>
      </c>
      <c r="D437" s="2" t="s">
        <v>321</v>
      </c>
      <c r="E437" s="3" t="s">
        <v>293</v>
      </c>
      <c r="F437" s="2" t="s">
        <v>19</v>
      </c>
      <c r="G437" s="2" t="s">
        <v>388</v>
      </c>
      <c r="H437" s="5">
        <v>0</v>
      </c>
      <c r="I437" s="5">
        <v>0</v>
      </c>
      <c r="J437" s="2" t="s">
        <v>21</v>
      </c>
      <c r="K437" s="3" t="s">
        <v>22</v>
      </c>
      <c r="L437" s="3" t="s">
        <v>22</v>
      </c>
      <c r="M437" s="3" t="s">
        <v>22</v>
      </c>
      <c r="N437" s="3" t="s">
        <v>22</v>
      </c>
      <c r="O437" s="3" t="s">
        <v>22</v>
      </c>
      <c r="P437" s="4" t="s">
        <v>42</v>
      </c>
      <c r="Q437" s="28" t="s">
        <v>793</v>
      </c>
      <c r="R437" s="29">
        <v>2235.6265638300001</v>
      </c>
      <c r="S437" s="28" t="s">
        <v>883</v>
      </c>
      <c r="T437" s="29">
        <v>2459.2999261999998</v>
      </c>
      <c r="U437" s="28" t="s">
        <v>884</v>
      </c>
      <c r="V437" s="29">
        <v>292.97766785200002</v>
      </c>
    </row>
    <row r="438" spans="1:22" ht="37.950000000000003" customHeight="1" x14ac:dyDescent="0.3">
      <c r="A438" s="3">
        <v>435</v>
      </c>
      <c r="B438" s="5">
        <v>17.036281361</v>
      </c>
      <c r="C438" s="5">
        <v>42.097568033476158</v>
      </c>
      <c r="D438" s="2" t="s">
        <v>378</v>
      </c>
      <c r="E438" s="3" t="s">
        <v>274</v>
      </c>
      <c r="F438" s="2" t="s">
        <v>317</v>
      </c>
      <c r="G438" s="2" t="s">
        <v>392</v>
      </c>
      <c r="H438" s="5">
        <v>1.0516524753690999</v>
      </c>
      <c r="I438" s="5">
        <v>2.598689860263355</v>
      </c>
      <c r="J438" s="2" t="s">
        <v>21</v>
      </c>
      <c r="K438" s="3" t="s">
        <v>22</v>
      </c>
      <c r="L438" s="3" t="s">
        <v>22</v>
      </c>
      <c r="M438" s="3" t="s">
        <v>22</v>
      </c>
      <c r="N438" s="4" t="s">
        <v>42</v>
      </c>
      <c r="O438" s="3" t="s">
        <v>22</v>
      </c>
      <c r="P438" s="4" t="s">
        <v>42</v>
      </c>
      <c r="Q438" s="28" t="s">
        <v>801</v>
      </c>
      <c r="R438" s="29">
        <v>2508.5116144100002</v>
      </c>
      <c r="S438" s="28" t="s">
        <v>867</v>
      </c>
      <c r="T438" s="29">
        <v>2629.6740018400001</v>
      </c>
      <c r="U438" s="28" t="s">
        <v>873</v>
      </c>
      <c r="V438" s="29">
        <v>266.14871462000002</v>
      </c>
    </row>
    <row r="439" spans="1:22" ht="37.950000000000003" customHeight="1" x14ac:dyDescent="0.3">
      <c r="A439" s="3">
        <v>436</v>
      </c>
      <c r="B439" s="5">
        <v>1.3379016512599999</v>
      </c>
      <c r="C439" s="5">
        <v>3.3060269781029206</v>
      </c>
      <c r="D439" s="2" t="s">
        <v>334</v>
      </c>
      <c r="E439" s="3" t="s">
        <v>293</v>
      </c>
      <c r="F439" s="2" t="s">
        <v>63</v>
      </c>
      <c r="G439" s="2" t="s">
        <v>23</v>
      </c>
      <c r="H439" s="5">
        <v>0</v>
      </c>
      <c r="I439" s="5">
        <v>0</v>
      </c>
      <c r="J439" s="2" t="s">
        <v>393</v>
      </c>
      <c r="K439" s="3" t="s">
        <v>22</v>
      </c>
      <c r="L439" s="3" t="s">
        <v>22</v>
      </c>
      <c r="M439" s="3" t="s">
        <v>22</v>
      </c>
      <c r="N439" s="4" t="s">
        <v>42</v>
      </c>
      <c r="O439" s="4" t="s">
        <v>42</v>
      </c>
      <c r="P439" s="4" t="s">
        <v>42</v>
      </c>
      <c r="Q439" s="28" t="s">
        <v>793</v>
      </c>
      <c r="R439" s="29">
        <v>2341.9724624999999</v>
      </c>
      <c r="S439" s="28" t="s">
        <v>883</v>
      </c>
      <c r="T439" s="29">
        <v>2199.4912237499998</v>
      </c>
      <c r="U439" s="28" t="s">
        <v>888</v>
      </c>
      <c r="V439" s="29">
        <v>88.387590372399998</v>
      </c>
    </row>
    <row r="440" spans="1:22" ht="37.950000000000003" customHeight="1" x14ac:dyDescent="0.3">
      <c r="A440" s="3">
        <v>437</v>
      </c>
      <c r="B440" s="5">
        <v>0.70246807248300003</v>
      </c>
      <c r="C440" s="5">
        <v>1.7358364097223455</v>
      </c>
      <c r="D440" s="2" t="s">
        <v>346</v>
      </c>
      <c r="E440" s="3" t="s">
        <v>293</v>
      </c>
      <c r="F440" s="2" t="s">
        <v>19</v>
      </c>
      <c r="G440" s="2" t="s">
        <v>256</v>
      </c>
      <c r="H440" s="5">
        <v>0</v>
      </c>
      <c r="I440" s="5">
        <v>0</v>
      </c>
      <c r="J440" s="2" t="s">
        <v>21</v>
      </c>
      <c r="K440" s="3" t="s">
        <v>22</v>
      </c>
      <c r="L440" s="3" t="s">
        <v>22</v>
      </c>
      <c r="M440" s="3" t="s">
        <v>22</v>
      </c>
      <c r="N440" s="3" t="s">
        <v>22</v>
      </c>
      <c r="O440" s="3" t="s">
        <v>22</v>
      </c>
      <c r="P440" s="3" t="s">
        <v>22</v>
      </c>
      <c r="Q440" s="28" t="s">
        <v>874</v>
      </c>
      <c r="R440" s="29">
        <v>2266.1162885700001</v>
      </c>
      <c r="S440" s="28" t="s">
        <v>860</v>
      </c>
      <c r="T440" s="29">
        <v>903.69547385999999</v>
      </c>
      <c r="U440" s="28" t="s">
        <v>889</v>
      </c>
      <c r="V440" s="29">
        <v>184.234392703</v>
      </c>
    </row>
    <row r="441" spans="1:22" ht="37.950000000000003" customHeight="1" x14ac:dyDescent="0.3">
      <c r="A441" s="3">
        <v>438</v>
      </c>
      <c r="B441" s="5">
        <v>1.790850678</v>
      </c>
      <c r="C441" s="5">
        <v>4.4252883981763853</v>
      </c>
      <c r="D441" s="2" t="s">
        <v>346</v>
      </c>
      <c r="E441" s="3" t="s">
        <v>293</v>
      </c>
      <c r="F441" s="2" t="s">
        <v>19</v>
      </c>
      <c r="G441" s="2" t="s">
        <v>256</v>
      </c>
      <c r="H441" s="5">
        <v>0</v>
      </c>
      <c r="I441" s="5">
        <v>0</v>
      </c>
      <c r="J441" s="2" t="s">
        <v>21</v>
      </c>
      <c r="K441" s="3" t="s">
        <v>22</v>
      </c>
      <c r="L441" s="3" t="s">
        <v>22</v>
      </c>
      <c r="M441" s="3" t="s">
        <v>22</v>
      </c>
      <c r="N441" s="3" t="s">
        <v>22</v>
      </c>
      <c r="O441" s="3" t="s">
        <v>22</v>
      </c>
      <c r="P441" s="4" t="s">
        <v>42</v>
      </c>
      <c r="Q441" s="28" t="s">
        <v>801</v>
      </c>
      <c r="R441" s="29">
        <v>2120.77782028</v>
      </c>
      <c r="S441" s="28" t="s">
        <v>867</v>
      </c>
      <c r="T441" s="29">
        <v>1565.91145046</v>
      </c>
      <c r="U441" s="28" t="s">
        <v>890</v>
      </c>
      <c r="V441" s="29">
        <v>62.289978445599999</v>
      </c>
    </row>
    <row r="442" spans="1:22" ht="37.950000000000003" customHeight="1" x14ac:dyDescent="0.3">
      <c r="A442" s="3">
        <v>439</v>
      </c>
      <c r="B442" s="5">
        <v>0.70810020323299994</v>
      </c>
      <c r="C442" s="5">
        <v>1.7497537078930794</v>
      </c>
      <c r="D442" s="2" t="s">
        <v>346</v>
      </c>
      <c r="E442" s="3" t="s">
        <v>293</v>
      </c>
      <c r="F442" s="2" t="s">
        <v>24</v>
      </c>
      <c r="G442" s="2" t="s">
        <v>394</v>
      </c>
      <c r="H442" s="5">
        <v>0</v>
      </c>
      <c r="I442" s="5">
        <v>0</v>
      </c>
      <c r="J442" s="2" t="s">
        <v>21</v>
      </c>
      <c r="K442" s="3" t="s">
        <v>22</v>
      </c>
      <c r="L442" s="3" t="s">
        <v>22</v>
      </c>
      <c r="M442" s="3" t="s">
        <v>22</v>
      </c>
      <c r="N442" s="3" t="s">
        <v>22</v>
      </c>
      <c r="O442" s="3" t="s">
        <v>22</v>
      </c>
      <c r="P442" s="3" t="s">
        <v>22</v>
      </c>
      <c r="Q442" s="28" t="s">
        <v>880</v>
      </c>
      <c r="R442" s="29">
        <v>1693.18831679</v>
      </c>
      <c r="S442" s="28" t="s">
        <v>860</v>
      </c>
      <c r="T442" s="29">
        <v>719.69831690199999</v>
      </c>
      <c r="U442" s="28" t="s">
        <v>891</v>
      </c>
      <c r="V442" s="29">
        <v>391.938729497</v>
      </c>
    </row>
    <row r="443" spans="1:22" ht="37.950000000000003" customHeight="1" x14ac:dyDescent="0.3">
      <c r="A443" s="3">
        <v>440</v>
      </c>
      <c r="B443" s="5">
        <v>0.765043959632</v>
      </c>
      <c r="C443" s="5">
        <v>1.8904647943263155</v>
      </c>
      <c r="D443" s="2" t="s">
        <v>334</v>
      </c>
      <c r="E443" s="3" t="s">
        <v>293</v>
      </c>
      <c r="F443" s="2" t="s">
        <v>63</v>
      </c>
      <c r="G443" s="2" t="s">
        <v>391</v>
      </c>
      <c r="H443" s="5">
        <v>0</v>
      </c>
      <c r="I443" s="5">
        <v>0</v>
      </c>
      <c r="J443" s="2" t="s">
        <v>21</v>
      </c>
      <c r="K443" s="3" t="s">
        <v>22</v>
      </c>
      <c r="L443" s="3" t="s">
        <v>22</v>
      </c>
      <c r="M443" s="3" t="s">
        <v>22</v>
      </c>
      <c r="N443" s="4" t="s">
        <v>42</v>
      </c>
      <c r="O443" s="4" t="s">
        <v>42</v>
      </c>
      <c r="P443" s="4" t="s">
        <v>42</v>
      </c>
      <c r="Q443" s="28" t="s">
        <v>793</v>
      </c>
      <c r="R443" s="29">
        <v>2525.21005556</v>
      </c>
      <c r="S443" s="28" t="s">
        <v>883</v>
      </c>
      <c r="T443" s="29">
        <v>2032.6000722599999</v>
      </c>
      <c r="U443" s="28" t="s">
        <v>892</v>
      </c>
      <c r="V443" s="29">
        <v>82.966893872100002</v>
      </c>
    </row>
    <row r="444" spans="1:22" ht="37.950000000000003" customHeight="1" x14ac:dyDescent="0.3">
      <c r="A444" s="3">
        <v>441</v>
      </c>
      <c r="B444" s="5">
        <v>0.56424814391399991</v>
      </c>
      <c r="C444" s="5">
        <v>1.3942875280611102</v>
      </c>
      <c r="D444" s="2" t="s">
        <v>334</v>
      </c>
      <c r="E444" s="3" t="s">
        <v>293</v>
      </c>
      <c r="F444" s="2" t="s">
        <v>63</v>
      </c>
      <c r="G444" s="2" t="s">
        <v>391</v>
      </c>
      <c r="H444" s="5">
        <v>0</v>
      </c>
      <c r="I444" s="5">
        <v>0</v>
      </c>
      <c r="J444" s="2" t="s">
        <v>21</v>
      </c>
      <c r="K444" s="3" t="s">
        <v>22</v>
      </c>
      <c r="L444" s="3" t="s">
        <v>22</v>
      </c>
      <c r="M444" s="3" t="s">
        <v>22</v>
      </c>
      <c r="N444" s="4" t="s">
        <v>42</v>
      </c>
      <c r="O444" s="4" t="s">
        <v>42</v>
      </c>
      <c r="P444" s="4" t="s">
        <v>42</v>
      </c>
      <c r="Q444" s="28" t="s">
        <v>874</v>
      </c>
      <c r="R444" s="29">
        <v>2547.1069909900002</v>
      </c>
      <c r="S444" s="28" t="s">
        <v>883</v>
      </c>
      <c r="T444" s="29">
        <v>1853.88541601</v>
      </c>
      <c r="U444" s="28" t="s">
        <v>893</v>
      </c>
      <c r="V444" s="29">
        <v>42.488452130500001</v>
      </c>
    </row>
    <row r="445" spans="1:22" ht="37.950000000000003" customHeight="1" x14ac:dyDescent="0.3">
      <c r="A445" s="3">
        <v>442</v>
      </c>
      <c r="B445" s="5">
        <v>0.21754224324299998</v>
      </c>
      <c r="C445" s="5">
        <v>0.53755858987173077</v>
      </c>
      <c r="D445" s="2" t="s">
        <v>334</v>
      </c>
      <c r="E445" s="3" t="s">
        <v>293</v>
      </c>
      <c r="F445" s="2" t="s">
        <v>63</v>
      </c>
      <c r="G445" s="2" t="s">
        <v>391</v>
      </c>
      <c r="H445" s="5">
        <v>0</v>
      </c>
      <c r="I445" s="5">
        <v>0</v>
      </c>
      <c r="J445" s="2" t="s">
        <v>21</v>
      </c>
      <c r="K445" s="3" t="s">
        <v>22</v>
      </c>
      <c r="L445" s="3" t="s">
        <v>22</v>
      </c>
      <c r="M445" s="3" t="s">
        <v>22</v>
      </c>
      <c r="N445" s="4" t="s">
        <v>42</v>
      </c>
      <c r="O445" s="4" t="s">
        <v>42</v>
      </c>
      <c r="P445" s="4" t="s">
        <v>42</v>
      </c>
      <c r="Q445" s="28" t="s">
        <v>793</v>
      </c>
      <c r="R445" s="29">
        <v>2556.1934153299999</v>
      </c>
      <c r="S445" s="28" t="s">
        <v>883</v>
      </c>
      <c r="T445" s="29">
        <v>2079.9123392000001</v>
      </c>
      <c r="U445" s="28" t="s">
        <v>892</v>
      </c>
      <c r="V445" s="29">
        <v>127.808015568</v>
      </c>
    </row>
    <row r="446" spans="1:22" ht="37.950000000000003" customHeight="1" x14ac:dyDescent="0.3">
      <c r="A446" s="3">
        <v>443</v>
      </c>
      <c r="B446" s="5">
        <v>1.1433050782900001</v>
      </c>
      <c r="C446" s="5">
        <v>2.8251683742740732</v>
      </c>
      <c r="D446" s="2" t="s">
        <v>334</v>
      </c>
      <c r="E446" s="3" t="s">
        <v>293</v>
      </c>
      <c r="F446" s="2" t="s">
        <v>63</v>
      </c>
      <c r="G446" s="2" t="s">
        <v>395</v>
      </c>
      <c r="H446" s="5">
        <v>0</v>
      </c>
      <c r="I446" s="5">
        <v>0</v>
      </c>
      <c r="J446" s="2" t="s">
        <v>21</v>
      </c>
      <c r="K446" s="3" t="s">
        <v>22</v>
      </c>
      <c r="L446" s="3" t="s">
        <v>22</v>
      </c>
      <c r="M446" s="3" t="s">
        <v>22</v>
      </c>
      <c r="N446" s="4" t="s">
        <v>42</v>
      </c>
      <c r="O446" s="4" t="s">
        <v>42</v>
      </c>
      <c r="P446" s="4" t="s">
        <v>42</v>
      </c>
      <c r="Q446" s="28" t="s">
        <v>793</v>
      </c>
      <c r="R446" s="29">
        <v>2506.5075052100001</v>
      </c>
      <c r="S446" s="28" t="s">
        <v>883</v>
      </c>
      <c r="T446" s="29">
        <v>2312.1450151700001</v>
      </c>
      <c r="U446" s="28" t="s">
        <v>894</v>
      </c>
      <c r="V446" s="29">
        <v>214.10807778099999</v>
      </c>
    </row>
    <row r="447" spans="1:22" ht="37.950000000000003" customHeight="1" x14ac:dyDescent="0.3">
      <c r="A447" s="3">
        <v>444</v>
      </c>
      <c r="B447" s="5">
        <v>13.777243262800001</v>
      </c>
      <c r="C447" s="5">
        <v>34.044309510947741</v>
      </c>
      <c r="D447" s="2" t="s">
        <v>321</v>
      </c>
      <c r="E447" s="3" t="s">
        <v>293</v>
      </c>
      <c r="F447" s="2" t="s">
        <v>19</v>
      </c>
      <c r="G447" s="2" t="s">
        <v>396</v>
      </c>
      <c r="H447" s="5">
        <v>0.40648164811490001</v>
      </c>
      <c r="I447" s="5">
        <v>1.0044380268953295</v>
      </c>
      <c r="J447" s="2" t="s">
        <v>21</v>
      </c>
      <c r="K447" s="3" t="s">
        <v>22</v>
      </c>
      <c r="L447" s="3" t="s">
        <v>22</v>
      </c>
      <c r="M447" s="3" t="s">
        <v>22</v>
      </c>
      <c r="N447" s="3" t="s">
        <v>22</v>
      </c>
      <c r="O447" s="4" t="s">
        <v>42</v>
      </c>
      <c r="P447" s="4" t="s">
        <v>42</v>
      </c>
      <c r="Q447" s="28" t="s">
        <v>793</v>
      </c>
      <c r="R447" s="29">
        <v>2397.6316174600001</v>
      </c>
      <c r="S447" s="28" t="s">
        <v>883</v>
      </c>
      <c r="T447" s="29">
        <v>2621.85686123</v>
      </c>
      <c r="U447" s="28" t="s">
        <v>894</v>
      </c>
      <c r="V447" s="29">
        <v>490.53472399700001</v>
      </c>
    </row>
    <row r="448" spans="1:22" ht="37.950000000000003" customHeight="1" x14ac:dyDescent="0.3">
      <c r="A448" s="3">
        <v>445</v>
      </c>
      <c r="B448" s="5">
        <v>0.44800644967600001</v>
      </c>
      <c r="C448" s="5">
        <v>1.1070480461684788</v>
      </c>
      <c r="D448" s="2" t="s">
        <v>357</v>
      </c>
      <c r="E448" s="3" t="s">
        <v>293</v>
      </c>
      <c r="F448" s="2" t="s">
        <v>19</v>
      </c>
      <c r="G448" s="2" t="s">
        <v>256</v>
      </c>
      <c r="H448" s="5">
        <v>0</v>
      </c>
      <c r="I448" s="5">
        <v>0</v>
      </c>
      <c r="J448" s="2" t="s">
        <v>21</v>
      </c>
      <c r="K448" s="3" t="s">
        <v>22</v>
      </c>
      <c r="L448" s="3" t="s">
        <v>22</v>
      </c>
      <c r="M448" s="3" t="s">
        <v>22</v>
      </c>
      <c r="N448" s="3" t="s">
        <v>22</v>
      </c>
      <c r="O448" s="3" t="s">
        <v>22</v>
      </c>
      <c r="P448" s="3" t="s">
        <v>22</v>
      </c>
      <c r="Q448" s="28" t="s">
        <v>874</v>
      </c>
      <c r="R448" s="29">
        <v>1795.8508975699999</v>
      </c>
      <c r="S448" s="28" t="s">
        <v>875</v>
      </c>
      <c r="T448" s="29">
        <v>1122.76695516</v>
      </c>
      <c r="U448" s="28" t="s">
        <v>895</v>
      </c>
      <c r="V448" s="29">
        <v>200.89107972799999</v>
      </c>
    </row>
    <row r="449" spans="1:22" ht="37.950000000000003" customHeight="1" x14ac:dyDescent="0.3">
      <c r="A449" s="3">
        <v>446</v>
      </c>
      <c r="B449" s="5">
        <v>0.76241266720599998</v>
      </c>
      <c r="C449" s="5">
        <v>1.8839627291412988</v>
      </c>
      <c r="D449" s="2" t="s">
        <v>334</v>
      </c>
      <c r="E449" s="3" t="s">
        <v>293</v>
      </c>
      <c r="F449" s="2" t="s">
        <v>63</v>
      </c>
      <c r="G449" s="2" t="s">
        <v>397</v>
      </c>
      <c r="H449" s="5">
        <v>0</v>
      </c>
      <c r="I449" s="5">
        <v>0</v>
      </c>
      <c r="J449" s="2" t="s">
        <v>21</v>
      </c>
      <c r="K449" s="3" t="s">
        <v>22</v>
      </c>
      <c r="L449" s="3" t="s">
        <v>22</v>
      </c>
      <c r="M449" s="3" t="s">
        <v>22</v>
      </c>
      <c r="N449" s="4" t="s">
        <v>42</v>
      </c>
      <c r="O449" s="4" t="s">
        <v>42</v>
      </c>
      <c r="P449" s="4" t="s">
        <v>42</v>
      </c>
      <c r="Q449" s="28" t="s">
        <v>793</v>
      </c>
      <c r="R449" s="29">
        <v>2628.0106923200001</v>
      </c>
      <c r="S449" s="28" t="s">
        <v>883</v>
      </c>
      <c r="T449" s="29">
        <v>2213.1004090800002</v>
      </c>
      <c r="U449" s="28" t="s">
        <v>894</v>
      </c>
      <c r="V449" s="29">
        <v>91.149389638100004</v>
      </c>
    </row>
    <row r="450" spans="1:22" ht="37.950000000000003" customHeight="1" x14ac:dyDescent="0.3">
      <c r="A450" s="3">
        <v>447</v>
      </c>
      <c r="B450" s="5">
        <v>1.5746685491200001</v>
      </c>
      <c r="C450" s="5">
        <v>3.8910907240888224</v>
      </c>
      <c r="D450" s="2" t="s">
        <v>378</v>
      </c>
      <c r="E450" s="3" t="s">
        <v>293</v>
      </c>
      <c r="F450" s="2" t="s">
        <v>19</v>
      </c>
      <c r="G450" s="2" t="s">
        <v>398</v>
      </c>
      <c r="H450" s="5">
        <v>5.0726493254299995E-2</v>
      </c>
      <c r="I450" s="5">
        <v>0.12534789462688326</v>
      </c>
      <c r="J450" s="2" t="s">
        <v>399</v>
      </c>
      <c r="K450" s="3" t="s">
        <v>22</v>
      </c>
      <c r="L450" s="3" t="s">
        <v>22</v>
      </c>
      <c r="M450" s="3" t="s">
        <v>22</v>
      </c>
      <c r="N450" s="4" t="s">
        <v>42</v>
      </c>
      <c r="O450" s="3" t="s">
        <v>22</v>
      </c>
      <c r="P450" s="4" t="s">
        <v>42</v>
      </c>
      <c r="Q450" s="28" t="s">
        <v>801</v>
      </c>
      <c r="R450" s="29">
        <v>2815.5645490400002</v>
      </c>
      <c r="S450" s="28" t="s">
        <v>867</v>
      </c>
      <c r="T450" s="29">
        <v>2376.6323337499998</v>
      </c>
      <c r="U450" s="28" t="s">
        <v>896</v>
      </c>
      <c r="V450" s="29">
        <v>109.79080255300001</v>
      </c>
    </row>
    <row r="451" spans="1:22" ht="37.950000000000003" customHeight="1" x14ac:dyDescent="0.3">
      <c r="A451" s="3">
        <v>448</v>
      </c>
      <c r="B451" s="5">
        <v>0.78917153781500005</v>
      </c>
      <c r="C451" s="5">
        <v>1.950085338418001</v>
      </c>
      <c r="D451" s="2" t="s">
        <v>334</v>
      </c>
      <c r="E451" s="3" t="s">
        <v>293</v>
      </c>
      <c r="F451" s="2" t="s">
        <v>63</v>
      </c>
      <c r="G451" s="2" t="s">
        <v>23</v>
      </c>
      <c r="H451" s="5">
        <v>0</v>
      </c>
      <c r="I451" s="5">
        <v>0</v>
      </c>
      <c r="J451" s="2" t="s">
        <v>21</v>
      </c>
      <c r="K451" s="3" t="s">
        <v>22</v>
      </c>
      <c r="L451" s="3" t="s">
        <v>22</v>
      </c>
      <c r="M451" s="3" t="s">
        <v>22</v>
      </c>
      <c r="N451" s="4" t="s">
        <v>42</v>
      </c>
      <c r="O451" s="4" t="s">
        <v>42</v>
      </c>
      <c r="P451" s="4" t="s">
        <v>42</v>
      </c>
      <c r="Q451" s="28" t="s">
        <v>793</v>
      </c>
      <c r="R451" s="29">
        <v>2714.7597862900002</v>
      </c>
      <c r="S451" s="28" t="s">
        <v>883</v>
      </c>
      <c r="T451" s="29">
        <v>2057.2134053300001</v>
      </c>
      <c r="U451" s="28" t="s">
        <v>894</v>
      </c>
      <c r="V451" s="29">
        <v>99.451759654100002</v>
      </c>
    </row>
    <row r="452" spans="1:22" ht="37.950000000000003" customHeight="1" x14ac:dyDescent="0.3">
      <c r="A452" s="3">
        <v>449</v>
      </c>
      <c r="B452" s="5">
        <v>0.91681627405499999</v>
      </c>
      <c r="C452" s="5">
        <v>2.2655023507408769</v>
      </c>
      <c r="D452" s="2" t="s">
        <v>357</v>
      </c>
      <c r="E452" s="3" t="s">
        <v>293</v>
      </c>
      <c r="F452" s="2" t="s">
        <v>19</v>
      </c>
      <c r="G452" s="2" t="s">
        <v>256</v>
      </c>
      <c r="H452" s="5">
        <v>0</v>
      </c>
      <c r="I452" s="5">
        <v>0</v>
      </c>
      <c r="J452" s="2" t="s">
        <v>21</v>
      </c>
      <c r="K452" s="3" t="s">
        <v>22</v>
      </c>
      <c r="L452" s="3" t="s">
        <v>22</v>
      </c>
      <c r="M452" s="3" t="s">
        <v>22</v>
      </c>
      <c r="N452" s="3" t="s">
        <v>22</v>
      </c>
      <c r="O452" s="3" t="s">
        <v>22</v>
      </c>
      <c r="P452" s="4" t="s">
        <v>42</v>
      </c>
      <c r="Q452" s="28" t="s">
        <v>874</v>
      </c>
      <c r="R452" s="29">
        <v>2408.8843464299998</v>
      </c>
      <c r="S452" s="28" t="s">
        <v>883</v>
      </c>
      <c r="T452" s="29">
        <v>1675.2855619100001</v>
      </c>
      <c r="U452" s="28" t="s">
        <v>893</v>
      </c>
      <c r="V452" s="29">
        <v>102.93251205200001</v>
      </c>
    </row>
    <row r="453" spans="1:22" ht="37.950000000000003" customHeight="1" x14ac:dyDescent="0.3">
      <c r="A453" s="3">
        <v>450</v>
      </c>
      <c r="B453" s="5">
        <v>3.9036840106099997</v>
      </c>
      <c r="C453" s="5">
        <v>9.6462132630686561</v>
      </c>
      <c r="D453" s="2" t="s">
        <v>334</v>
      </c>
      <c r="E453" s="3" t="s">
        <v>293</v>
      </c>
      <c r="F453" s="2" t="s">
        <v>335</v>
      </c>
      <c r="G453" s="2" t="s">
        <v>400</v>
      </c>
      <c r="H453" s="5">
        <v>0</v>
      </c>
      <c r="I453" s="5">
        <v>0</v>
      </c>
      <c r="J453" s="2" t="s">
        <v>21</v>
      </c>
      <c r="K453" s="3" t="s">
        <v>22</v>
      </c>
      <c r="L453" s="3" t="s">
        <v>22</v>
      </c>
      <c r="M453" s="3" t="s">
        <v>22</v>
      </c>
      <c r="N453" s="4" t="s">
        <v>42</v>
      </c>
      <c r="O453" s="4" t="s">
        <v>42</v>
      </c>
      <c r="P453" s="4" t="s">
        <v>42</v>
      </c>
      <c r="Q453" s="28" t="s">
        <v>793</v>
      </c>
      <c r="R453" s="29">
        <v>2673.5796027800002</v>
      </c>
      <c r="S453" s="28" t="s">
        <v>883</v>
      </c>
      <c r="T453" s="29">
        <v>2322.5005937199999</v>
      </c>
      <c r="U453" s="28" t="s">
        <v>894</v>
      </c>
      <c r="V453" s="29">
        <v>212.85961480200001</v>
      </c>
    </row>
    <row r="454" spans="1:22" ht="37.950000000000003" customHeight="1" x14ac:dyDescent="0.3">
      <c r="A454" s="3">
        <v>451</v>
      </c>
      <c r="B454" s="5">
        <v>1.8616887232699999</v>
      </c>
      <c r="C454" s="5">
        <v>4.6003330201171231</v>
      </c>
      <c r="D454" s="2" t="s">
        <v>346</v>
      </c>
      <c r="E454" s="3" t="s">
        <v>293</v>
      </c>
      <c r="F454" s="2" t="s">
        <v>24</v>
      </c>
      <c r="G454" s="2" t="s">
        <v>394</v>
      </c>
      <c r="H454" s="5">
        <v>1.44199777903</v>
      </c>
      <c r="I454" s="5">
        <v>3.5632541116516103</v>
      </c>
      <c r="J454" s="2" t="s">
        <v>21</v>
      </c>
      <c r="K454" s="3" t="s">
        <v>22</v>
      </c>
      <c r="L454" s="3" t="s">
        <v>22</v>
      </c>
      <c r="M454" s="3" t="s">
        <v>22</v>
      </c>
      <c r="N454" s="3" t="s">
        <v>22</v>
      </c>
      <c r="O454" s="3" t="s">
        <v>22</v>
      </c>
      <c r="P454" s="3" t="s">
        <v>22</v>
      </c>
      <c r="Q454" s="28" t="s">
        <v>880</v>
      </c>
      <c r="R454" s="29">
        <v>2070.7617349299999</v>
      </c>
      <c r="S454" s="28" t="s">
        <v>867</v>
      </c>
      <c r="T454" s="29">
        <v>1300.1989495800001</v>
      </c>
      <c r="U454" s="28" t="s">
        <v>897</v>
      </c>
      <c r="V454" s="29">
        <v>99.893420577100002</v>
      </c>
    </row>
    <row r="455" spans="1:22" ht="37.950000000000003" customHeight="1" x14ac:dyDescent="0.3">
      <c r="A455" s="3">
        <v>452</v>
      </c>
      <c r="B455" s="5">
        <v>0.19779363275299999</v>
      </c>
      <c r="C455" s="5">
        <v>0.48875871059921588</v>
      </c>
      <c r="D455" s="2" t="s">
        <v>378</v>
      </c>
      <c r="E455" s="3" t="s">
        <v>293</v>
      </c>
      <c r="F455" s="2" t="s">
        <v>19</v>
      </c>
      <c r="G455" s="2" t="s">
        <v>398</v>
      </c>
      <c r="H455" s="5">
        <v>0</v>
      </c>
      <c r="I455" s="5">
        <v>0</v>
      </c>
      <c r="J455" s="2" t="s">
        <v>21</v>
      </c>
      <c r="K455" s="3" t="s">
        <v>22</v>
      </c>
      <c r="L455" s="3" t="s">
        <v>22</v>
      </c>
      <c r="M455" s="3" t="s">
        <v>22</v>
      </c>
      <c r="N455" s="4" t="s">
        <v>42</v>
      </c>
      <c r="O455" s="3" t="s">
        <v>22</v>
      </c>
      <c r="P455" s="4" t="s">
        <v>42</v>
      </c>
      <c r="Q455" s="28" t="s">
        <v>880</v>
      </c>
      <c r="R455" s="29">
        <v>2929.479867</v>
      </c>
      <c r="S455" s="28" t="s">
        <v>867</v>
      </c>
      <c r="T455" s="29">
        <v>2315.4175850400002</v>
      </c>
      <c r="U455" s="28" t="s">
        <v>898</v>
      </c>
      <c r="V455" s="29">
        <v>61.590862263600002</v>
      </c>
    </row>
    <row r="456" spans="1:22" ht="37.950000000000003" customHeight="1" x14ac:dyDescent="0.3">
      <c r="A456" s="3">
        <v>453</v>
      </c>
      <c r="B456" s="5">
        <v>9.7699350245099996</v>
      </c>
      <c r="C456" s="5">
        <v>24.142035204847616</v>
      </c>
      <c r="D456" s="2" t="s">
        <v>346</v>
      </c>
      <c r="E456" s="3" t="s">
        <v>293</v>
      </c>
      <c r="F456" s="2" t="s">
        <v>27</v>
      </c>
      <c r="G456" s="2" t="s">
        <v>401</v>
      </c>
      <c r="H456" s="5">
        <v>0</v>
      </c>
      <c r="I456" s="5">
        <v>0</v>
      </c>
      <c r="J456" s="2" t="s">
        <v>21</v>
      </c>
      <c r="K456" s="3" t="s">
        <v>22</v>
      </c>
      <c r="L456" s="3" t="s">
        <v>22</v>
      </c>
      <c r="M456" s="3" t="s">
        <v>22</v>
      </c>
      <c r="N456" s="3" t="s">
        <v>22</v>
      </c>
      <c r="O456" s="3" t="s">
        <v>22</v>
      </c>
      <c r="P456" s="3" t="s">
        <v>22</v>
      </c>
      <c r="Q456" s="28" t="s">
        <v>880</v>
      </c>
      <c r="R456" s="29">
        <v>1591.52268301</v>
      </c>
      <c r="S456" s="28" t="s">
        <v>867</v>
      </c>
      <c r="T456" s="29">
        <v>408.977055904</v>
      </c>
      <c r="U456" s="28" t="s">
        <v>899</v>
      </c>
      <c r="V456" s="29">
        <v>440.02903040899997</v>
      </c>
    </row>
    <row r="457" spans="1:22" ht="37.950000000000003" customHeight="1" x14ac:dyDescent="0.3">
      <c r="A457" s="3">
        <v>454</v>
      </c>
      <c r="B457" s="5">
        <v>0.47271952335799999</v>
      </c>
      <c r="C457" s="5">
        <v>1.1681153811460478</v>
      </c>
      <c r="D457" s="2" t="s">
        <v>346</v>
      </c>
      <c r="E457" s="3" t="s">
        <v>293</v>
      </c>
      <c r="F457" s="2" t="s">
        <v>24</v>
      </c>
      <c r="G457" s="2" t="s">
        <v>394</v>
      </c>
      <c r="H457" s="5">
        <v>0</v>
      </c>
      <c r="I457" s="5">
        <v>0</v>
      </c>
      <c r="J457" s="2" t="s">
        <v>21</v>
      </c>
      <c r="K457" s="3" t="s">
        <v>22</v>
      </c>
      <c r="L457" s="3" t="s">
        <v>22</v>
      </c>
      <c r="M457" s="3" t="s">
        <v>22</v>
      </c>
      <c r="N457" s="3" t="s">
        <v>22</v>
      </c>
      <c r="O457" s="3" t="s">
        <v>22</v>
      </c>
      <c r="P457" s="3" t="s">
        <v>22</v>
      </c>
      <c r="Q457" s="28" t="s">
        <v>880</v>
      </c>
      <c r="R457" s="29">
        <v>1032.4099708199999</v>
      </c>
      <c r="S457" s="28" t="s">
        <v>867</v>
      </c>
      <c r="T457" s="29">
        <v>421.710143034</v>
      </c>
      <c r="U457" s="28" t="s">
        <v>900</v>
      </c>
      <c r="V457" s="29">
        <v>257.86496599100002</v>
      </c>
    </row>
    <row r="458" spans="1:22" ht="37.950000000000003" customHeight="1" x14ac:dyDescent="0.3">
      <c r="A458" s="3">
        <v>455</v>
      </c>
      <c r="B458" s="5">
        <v>3.79124381374</v>
      </c>
      <c r="C458" s="5">
        <v>9.3683674857461323</v>
      </c>
      <c r="D458" s="2" t="s">
        <v>378</v>
      </c>
      <c r="E458" s="3" t="s">
        <v>293</v>
      </c>
      <c r="F458" s="2" t="s">
        <v>19</v>
      </c>
      <c r="G458" s="2" t="s">
        <v>398</v>
      </c>
      <c r="H458" s="5">
        <v>2.1320291734400001E-2</v>
      </c>
      <c r="I458" s="5">
        <v>5.2683588205881794E-2</v>
      </c>
      <c r="J458" s="2" t="s">
        <v>21</v>
      </c>
      <c r="K458" s="3" t="s">
        <v>22</v>
      </c>
      <c r="L458" s="3" t="s">
        <v>22</v>
      </c>
      <c r="M458" s="3" t="s">
        <v>22</v>
      </c>
      <c r="N458" s="4" t="s">
        <v>42</v>
      </c>
      <c r="O458" s="3" t="s">
        <v>22</v>
      </c>
      <c r="P458" s="3" t="s">
        <v>22</v>
      </c>
      <c r="Q458" s="28" t="s">
        <v>880</v>
      </c>
      <c r="R458" s="29">
        <v>2478.4067523899998</v>
      </c>
      <c r="S458" s="28" t="s">
        <v>867</v>
      </c>
      <c r="T458" s="29">
        <v>1903.7715239900001</v>
      </c>
      <c r="U458" s="28" t="s">
        <v>901</v>
      </c>
      <c r="V458" s="29">
        <v>107.65544436</v>
      </c>
    </row>
    <row r="459" spans="1:22" ht="37.950000000000003" customHeight="1" x14ac:dyDescent="0.3">
      <c r="A459" s="3">
        <v>456</v>
      </c>
      <c r="B459" s="5">
        <v>1.14392691825</v>
      </c>
      <c r="C459" s="5">
        <v>2.8267049742789285</v>
      </c>
      <c r="D459" s="2" t="s">
        <v>378</v>
      </c>
      <c r="E459" s="3" t="s">
        <v>293</v>
      </c>
      <c r="F459" s="2" t="s">
        <v>19</v>
      </c>
      <c r="G459" s="2" t="s">
        <v>398</v>
      </c>
      <c r="H459" s="5">
        <v>0</v>
      </c>
      <c r="I459" s="5">
        <v>0</v>
      </c>
      <c r="J459" s="2" t="s">
        <v>402</v>
      </c>
      <c r="K459" s="3" t="s">
        <v>22</v>
      </c>
      <c r="L459" s="3" t="s">
        <v>22</v>
      </c>
      <c r="M459" s="3" t="s">
        <v>22</v>
      </c>
      <c r="N459" s="4" t="s">
        <v>42</v>
      </c>
      <c r="O459" s="3" t="s">
        <v>22</v>
      </c>
      <c r="P459" s="4" t="s">
        <v>42</v>
      </c>
      <c r="Q459" s="28" t="s">
        <v>801</v>
      </c>
      <c r="R459" s="29">
        <v>3117.9569597899999</v>
      </c>
      <c r="S459" s="28" t="s">
        <v>867</v>
      </c>
      <c r="T459" s="29">
        <v>2592.5525758499998</v>
      </c>
      <c r="U459" s="28" t="s">
        <v>902</v>
      </c>
      <c r="V459" s="29">
        <v>143.62360953800001</v>
      </c>
    </row>
    <row r="460" spans="1:22" ht="37.950000000000003" customHeight="1" x14ac:dyDescent="0.3">
      <c r="A460" s="3">
        <v>457</v>
      </c>
      <c r="B460" s="5">
        <v>0.48844540008900006</v>
      </c>
      <c r="C460" s="5">
        <v>1.2069748688206794</v>
      </c>
      <c r="D460" s="2" t="s">
        <v>346</v>
      </c>
      <c r="E460" s="3" t="s">
        <v>293</v>
      </c>
      <c r="F460" s="2" t="s">
        <v>19</v>
      </c>
      <c r="G460" s="2" t="s">
        <v>256</v>
      </c>
      <c r="H460" s="5">
        <v>0</v>
      </c>
      <c r="I460" s="5">
        <v>0</v>
      </c>
      <c r="J460" s="2" t="s">
        <v>21</v>
      </c>
      <c r="K460" s="3" t="s">
        <v>22</v>
      </c>
      <c r="L460" s="3" t="s">
        <v>22</v>
      </c>
      <c r="M460" s="3" t="s">
        <v>22</v>
      </c>
      <c r="N460" s="3" t="s">
        <v>22</v>
      </c>
      <c r="O460" s="3" t="s">
        <v>22</v>
      </c>
      <c r="P460" s="3" t="s">
        <v>22</v>
      </c>
      <c r="Q460" s="28" t="s">
        <v>874</v>
      </c>
      <c r="R460" s="29">
        <v>1318.8521414700001</v>
      </c>
      <c r="S460" s="28" t="s">
        <v>875</v>
      </c>
      <c r="T460" s="29">
        <v>507.00931569800002</v>
      </c>
      <c r="U460" s="28" t="s">
        <v>903</v>
      </c>
      <c r="V460" s="29">
        <v>238.96642280500001</v>
      </c>
    </row>
    <row r="461" spans="1:22" ht="37.950000000000003" customHeight="1" x14ac:dyDescent="0.3">
      <c r="A461" s="3">
        <v>458</v>
      </c>
      <c r="B461" s="5">
        <v>0.82210166137800011</v>
      </c>
      <c r="C461" s="5">
        <v>2.0314574458438437</v>
      </c>
      <c r="D461" s="2" t="s">
        <v>357</v>
      </c>
      <c r="E461" s="3" t="s">
        <v>293</v>
      </c>
      <c r="F461" s="2" t="s">
        <v>19</v>
      </c>
      <c r="G461" s="2" t="s">
        <v>256</v>
      </c>
      <c r="H461" s="5">
        <v>0</v>
      </c>
      <c r="I461" s="5">
        <v>0</v>
      </c>
      <c r="J461" s="2" t="s">
        <v>21</v>
      </c>
      <c r="K461" s="3" t="s">
        <v>22</v>
      </c>
      <c r="L461" s="3" t="s">
        <v>22</v>
      </c>
      <c r="M461" s="3" t="s">
        <v>22</v>
      </c>
      <c r="N461" s="3" t="s">
        <v>22</v>
      </c>
      <c r="O461" s="3" t="s">
        <v>22</v>
      </c>
      <c r="P461" s="3" t="s">
        <v>22</v>
      </c>
      <c r="Q461" s="28" t="s">
        <v>874</v>
      </c>
      <c r="R461" s="29">
        <v>2104.5540332099999</v>
      </c>
      <c r="S461" s="28" t="s">
        <v>883</v>
      </c>
      <c r="T461" s="29">
        <v>1344.7594321399999</v>
      </c>
      <c r="U461" s="28" t="s">
        <v>904</v>
      </c>
      <c r="V461" s="29">
        <v>172.51982658700001</v>
      </c>
    </row>
    <row r="462" spans="1:22" ht="37.950000000000003" customHeight="1" x14ac:dyDescent="0.3">
      <c r="A462" s="3">
        <v>459</v>
      </c>
      <c r="B462" s="5">
        <v>0.75064764767999992</v>
      </c>
      <c r="C462" s="5">
        <v>1.8548907327697919</v>
      </c>
      <c r="D462" s="2" t="s">
        <v>346</v>
      </c>
      <c r="E462" s="3" t="s">
        <v>293</v>
      </c>
      <c r="F462" s="2" t="s">
        <v>19</v>
      </c>
      <c r="G462" s="2" t="s">
        <v>256</v>
      </c>
      <c r="H462" s="5">
        <v>0</v>
      </c>
      <c r="I462" s="5">
        <v>0</v>
      </c>
      <c r="J462" s="2" t="s">
        <v>21</v>
      </c>
      <c r="K462" s="3" t="s">
        <v>22</v>
      </c>
      <c r="L462" s="3" t="s">
        <v>22</v>
      </c>
      <c r="M462" s="3" t="s">
        <v>22</v>
      </c>
      <c r="N462" s="3" t="s">
        <v>22</v>
      </c>
      <c r="O462" s="3" t="s">
        <v>22</v>
      </c>
      <c r="P462" s="3" t="s">
        <v>22</v>
      </c>
      <c r="Q462" s="28" t="s">
        <v>874</v>
      </c>
      <c r="R462" s="29">
        <v>1571.26094627</v>
      </c>
      <c r="S462" s="28" t="s">
        <v>875</v>
      </c>
      <c r="T462" s="29">
        <v>940.87623395100002</v>
      </c>
      <c r="U462" s="28" t="s">
        <v>905</v>
      </c>
      <c r="V462" s="29">
        <v>120.933336856</v>
      </c>
    </row>
    <row r="463" spans="1:22" ht="37.950000000000003" customHeight="1" x14ac:dyDescent="0.3">
      <c r="A463" s="3">
        <v>460</v>
      </c>
      <c r="B463" s="5">
        <v>0.54426754732600002</v>
      </c>
      <c r="C463" s="5">
        <v>1.3449143986563377</v>
      </c>
      <c r="D463" s="2" t="s">
        <v>378</v>
      </c>
      <c r="E463" s="3" t="s">
        <v>293</v>
      </c>
      <c r="F463" s="2" t="s">
        <v>19</v>
      </c>
      <c r="G463" s="2" t="s">
        <v>300</v>
      </c>
      <c r="H463" s="5">
        <v>0</v>
      </c>
      <c r="I463" s="5">
        <v>0</v>
      </c>
      <c r="J463" s="2" t="s">
        <v>21</v>
      </c>
      <c r="K463" s="3" t="s">
        <v>22</v>
      </c>
      <c r="L463" s="3" t="s">
        <v>22</v>
      </c>
      <c r="M463" s="3" t="s">
        <v>22</v>
      </c>
      <c r="N463" s="4" t="s">
        <v>42</v>
      </c>
      <c r="O463" s="3" t="s">
        <v>22</v>
      </c>
      <c r="P463" s="3" t="s">
        <v>22</v>
      </c>
      <c r="Q463" s="28" t="s">
        <v>880</v>
      </c>
      <c r="R463" s="29">
        <v>2482.7329556</v>
      </c>
      <c r="S463" s="28" t="s">
        <v>867</v>
      </c>
      <c r="T463" s="29">
        <v>1990.7503091200001</v>
      </c>
      <c r="U463" s="28" t="s">
        <v>906</v>
      </c>
      <c r="V463" s="29">
        <v>107.527138444</v>
      </c>
    </row>
    <row r="464" spans="1:22" ht="37.950000000000003" customHeight="1" x14ac:dyDescent="0.3">
      <c r="A464" s="3">
        <v>461</v>
      </c>
      <c r="B464" s="5">
        <v>2.56567360227</v>
      </c>
      <c r="C464" s="5">
        <v>6.3399175403684023</v>
      </c>
      <c r="D464" s="2" t="s">
        <v>378</v>
      </c>
      <c r="E464" s="3" t="s">
        <v>293</v>
      </c>
      <c r="F464" s="2" t="s">
        <v>19</v>
      </c>
      <c r="G464" s="2" t="s">
        <v>403</v>
      </c>
      <c r="H464" s="5">
        <v>0</v>
      </c>
      <c r="I464" s="5">
        <v>0</v>
      </c>
      <c r="J464" s="2" t="s">
        <v>21</v>
      </c>
      <c r="K464" s="3" t="s">
        <v>22</v>
      </c>
      <c r="L464" s="3" t="s">
        <v>22</v>
      </c>
      <c r="M464" s="3" t="s">
        <v>22</v>
      </c>
      <c r="N464" s="4" t="s">
        <v>42</v>
      </c>
      <c r="O464" s="3" t="s">
        <v>22</v>
      </c>
      <c r="P464" s="4" t="s">
        <v>42</v>
      </c>
      <c r="Q464" s="28" t="s">
        <v>880</v>
      </c>
      <c r="R464" s="29">
        <v>3022.2021544999998</v>
      </c>
      <c r="S464" s="28" t="s">
        <v>867</v>
      </c>
      <c r="T464" s="29">
        <v>2507.3490495999999</v>
      </c>
      <c r="U464" s="28" t="s">
        <v>907</v>
      </c>
      <c r="V464" s="29">
        <v>189.233996633</v>
      </c>
    </row>
    <row r="465" spans="1:22" ht="37.950000000000003" customHeight="1" x14ac:dyDescent="0.3">
      <c r="A465" s="3">
        <v>462</v>
      </c>
      <c r="B465" s="5">
        <v>0.368199008444</v>
      </c>
      <c r="C465" s="5">
        <v>0.9098395641265643</v>
      </c>
      <c r="D465" s="2" t="s">
        <v>346</v>
      </c>
      <c r="E465" s="3" t="s">
        <v>293</v>
      </c>
      <c r="F465" s="2" t="s">
        <v>19</v>
      </c>
      <c r="G465" s="2" t="s">
        <v>256</v>
      </c>
      <c r="H465" s="5">
        <v>0</v>
      </c>
      <c r="I465" s="5">
        <v>0</v>
      </c>
      <c r="J465" s="2" t="s">
        <v>21</v>
      </c>
      <c r="K465" s="3" t="s">
        <v>22</v>
      </c>
      <c r="L465" s="3" t="s">
        <v>22</v>
      </c>
      <c r="M465" s="3" t="s">
        <v>22</v>
      </c>
      <c r="N465" s="3" t="s">
        <v>22</v>
      </c>
      <c r="O465" s="3" t="s">
        <v>22</v>
      </c>
      <c r="P465" s="3" t="s">
        <v>22</v>
      </c>
      <c r="Q465" s="28" t="s">
        <v>880</v>
      </c>
      <c r="R465" s="29">
        <v>865.10029025699998</v>
      </c>
      <c r="S465" s="28" t="s">
        <v>867</v>
      </c>
      <c r="T465" s="29">
        <v>740.88477443700003</v>
      </c>
      <c r="U465" s="28" t="s">
        <v>900</v>
      </c>
      <c r="V465" s="29">
        <v>81.752106071300005</v>
      </c>
    </row>
    <row r="466" spans="1:22" ht="37.950000000000003" customHeight="1" x14ac:dyDescent="0.3">
      <c r="A466" s="3">
        <v>463</v>
      </c>
      <c r="B466" s="5">
        <v>5.9038297687999997</v>
      </c>
      <c r="C466" s="5">
        <v>14.588681067399976</v>
      </c>
      <c r="D466" s="2" t="s">
        <v>378</v>
      </c>
      <c r="E466" s="3" t="s">
        <v>293</v>
      </c>
      <c r="F466" s="2" t="s">
        <v>19</v>
      </c>
      <c r="G466" s="2" t="s">
        <v>398</v>
      </c>
      <c r="H466" s="5">
        <v>0</v>
      </c>
      <c r="I466" s="5">
        <v>0</v>
      </c>
      <c r="J466" s="2" t="s">
        <v>21</v>
      </c>
      <c r="K466" s="3" t="s">
        <v>22</v>
      </c>
      <c r="L466" s="3" t="s">
        <v>22</v>
      </c>
      <c r="M466" s="3" t="s">
        <v>22</v>
      </c>
      <c r="N466" s="4" t="s">
        <v>42</v>
      </c>
      <c r="O466" s="3" t="s">
        <v>22</v>
      </c>
      <c r="P466" s="4" t="s">
        <v>42</v>
      </c>
      <c r="Q466" s="28" t="s">
        <v>880</v>
      </c>
      <c r="R466" s="29">
        <v>2898.1829197699999</v>
      </c>
      <c r="S466" s="28" t="s">
        <v>867</v>
      </c>
      <c r="T466" s="29">
        <v>2449.3271188600002</v>
      </c>
      <c r="U466" s="28" t="s">
        <v>908</v>
      </c>
      <c r="V466" s="29">
        <v>147.83226540499999</v>
      </c>
    </row>
    <row r="467" spans="1:22" ht="37.950000000000003" customHeight="1" x14ac:dyDescent="0.3">
      <c r="A467" s="3">
        <v>464</v>
      </c>
      <c r="B467" s="5">
        <v>3.8224105773900003</v>
      </c>
      <c r="C467" s="5">
        <v>9.4453822359335025</v>
      </c>
      <c r="D467" s="2" t="s">
        <v>378</v>
      </c>
      <c r="E467" s="3" t="s">
        <v>293</v>
      </c>
      <c r="F467" s="2" t="s">
        <v>19</v>
      </c>
      <c r="G467" s="2" t="s">
        <v>300</v>
      </c>
      <c r="H467" s="5">
        <v>0</v>
      </c>
      <c r="I467" s="5">
        <v>0</v>
      </c>
      <c r="J467" s="2" t="s">
        <v>21</v>
      </c>
      <c r="K467" s="3" t="s">
        <v>22</v>
      </c>
      <c r="L467" s="3" t="s">
        <v>22</v>
      </c>
      <c r="M467" s="3" t="s">
        <v>22</v>
      </c>
      <c r="N467" s="4" t="s">
        <v>42</v>
      </c>
      <c r="O467" s="3" t="s">
        <v>22</v>
      </c>
      <c r="P467" s="4" t="s">
        <v>42</v>
      </c>
      <c r="Q467" s="28" t="s">
        <v>880</v>
      </c>
      <c r="R467" s="29">
        <v>2483.15485352</v>
      </c>
      <c r="S467" s="28" t="s">
        <v>867</v>
      </c>
      <c r="T467" s="29">
        <v>2078.7581239599999</v>
      </c>
      <c r="U467" s="28" t="s">
        <v>906</v>
      </c>
      <c r="V467" s="29">
        <v>200.03380971499999</v>
      </c>
    </row>
    <row r="468" spans="1:22" ht="37.950000000000003" customHeight="1" x14ac:dyDescent="0.3">
      <c r="A468" s="3">
        <v>465</v>
      </c>
      <c r="B468" s="5">
        <v>5.7465182621000004</v>
      </c>
      <c r="C468" s="5">
        <v>14.199955868782856</v>
      </c>
      <c r="D468" s="2" t="s">
        <v>378</v>
      </c>
      <c r="E468" s="3" t="s">
        <v>293</v>
      </c>
      <c r="F468" s="2" t="s">
        <v>19</v>
      </c>
      <c r="G468" s="2" t="s">
        <v>300</v>
      </c>
      <c r="H468" s="5">
        <v>0</v>
      </c>
      <c r="I468" s="5">
        <v>0</v>
      </c>
      <c r="J468" s="2" t="s">
        <v>21</v>
      </c>
      <c r="K468" s="3" t="s">
        <v>22</v>
      </c>
      <c r="L468" s="3" t="s">
        <v>22</v>
      </c>
      <c r="M468" s="3" t="s">
        <v>22</v>
      </c>
      <c r="N468" s="4" t="s">
        <v>42</v>
      </c>
      <c r="O468" s="3" t="s">
        <v>22</v>
      </c>
      <c r="P468" s="4" t="s">
        <v>42</v>
      </c>
      <c r="Q468" s="28" t="s">
        <v>880</v>
      </c>
      <c r="R468" s="29">
        <v>2687.8399184499999</v>
      </c>
      <c r="S468" s="28" t="s">
        <v>867</v>
      </c>
      <c r="T468" s="29">
        <v>2320.12763399</v>
      </c>
      <c r="U468" s="28" t="s">
        <v>909</v>
      </c>
      <c r="V468" s="29">
        <v>131.44136840300001</v>
      </c>
    </row>
    <row r="469" spans="1:22" ht="37.950000000000003" customHeight="1" x14ac:dyDescent="0.3">
      <c r="A469" s="3">
        <v>466</v>
      </c>
      <c r="B469" s="5">
        <v>0.21929464187299999</v>
      </c>
      <c r="C469" s="5">
        <v>0.54188886119004065</v>
      </c>
      <c r="D469" s="2" t="s">
        <v>346</v>
      </c>
      <c r="E469" s="3" t="s">
        <v>293</v>
      </c>
      <c r="F469" s="2" t="s">
        <v>19</v>
      </c>
      <c r="G469" s="2" t="s">
        <v>256</v>
      </c>
      <c r="H469" s="5">
        <v>0</v>
      </c>
      <c r="I469" s="5">
        <v>0</v>
      </c>
      <c r="J469" s="2" t="s">
        <v>21</v>
      </c>
      <c r="K469" s="3" t="s">
        <v>22</v>
      </c>
      <c r="L469" s="3" t="s">
        <v>22</v>
      </c>
      <c r="M469" s="3" t="s">
        <v>22</v>
      </c>
      <c r="N469" s="3" t="s">
        <v>22</v>
      </c>
      <c r="O469" s="3" t="s">
        <v>22</v>
      </c>
      <c r="P469" s="3" t="s">
        <v>22</v>
      </c>
      <c r="Q469" s="28" t="s">
        <v>880</v>
      </c>
      <c r="R469" s="29">
        <v>697.60919670400006</v>
      </c>
      <c r="S469" s="28" t="s">
        <v>867</v>
      </c>
      <c r="T469" s="29">
        <v>1222.2308061000001</v>
      </c>
      <c r="U469" s="28" t="s">
        <v>910</v>
      </c>
      <c r="V469" s="29">
        <v>66.173036564100002</v>
      </c>
    </row>
    <row r="470" spans="1:22" ht="37.950000000000003" customHeight="1" x14ac:dyDescent="0.3">
      <c r="A470" s="3">
        <v>467</v>
      </c>
      <c r="B470" s="5">
        <v>13.138209745999999</v>
      </c>
      <c r="C470" s="5">
        <v>32.465223301985269</v>
      </c>
      <c r="D470" s="2" t="s">
        <v>357</v>
      </c>
      <c r="E470" s="3" t="s">
        <v>293</v>
      </c>
      <c r="F470" s="2" t="s">
        <v>27</v>
      </c>
      <c r="G470" s="2" t="s">
        <v>404</v>
      </c>
      <c r="H470" s="5">
        <v>0</v>
      </c>
      <c r="I470" s="5">
        <v>0</v>
      </c>
      <c r="J470" s="2" t="s">
        <v>21</v>
      </c>
      <c r="K470" s="3" t="s">
        <v>22</v>
      </c>
      <c r="L470" s="3" t="s">
        <v>22</v>
      </c>
      <c r="M470" s="3" t="s">
        <v>22</v>
      </c>
      <c r="N470" s="3" t="s">
        <v>22</v>
      </c>
      <c r="O470" s="3" t="s">
        <v>22</v>
      </c>
      <c r="P470" s="3" t="s">
        <v>22</v>
      </c>
      <c r="Q470" s="28" t="s">
        <v>874</v>
      </c>
      <c r="R470" s="29">
        <v>1013.67896453</v>
      </c>
      <c r="S470" s="28" t="s">
        <v>883</v>
      </c>
      <c r="T470" s="29">
        <v>719.68663995999998</v>
      </c>
      <c r="U470" s="28" t="s">
        <v>911</v>
      </c>
      <c r="V470" s="29">
        <v>496.65874497200002</v>
      </c>
    </row>
    <row r="471" spans="1:22" ht="37.950000000000003" customHeight="1" x14ac:dyDescent="0.3">
      <c r="A471" s="3">
        <v>468</v>
      </c>
      <c r="B471" s="5">
        <v>2.3904330246900001</v>
      </c>
      <c r="C471" s="5">
        <v>5.9068886427717802</v>
      </c>
      <c r="D471" s="2" t="s">
        <v>357</v>
      </c>
      <c r="E471" s="3" t="s">
        <v>293</v>
      </c>
      <c r="F471" s="2" t="s">
        <v>19</v>
      </c>
      <c r="G471" s="2" t="s">
        <v>256</v>
      </c>
      <c r="H471" s="5">
        <v>0</v>
      </c>
      <c r="I471" s="5">
        <v>0</v>
      </c>
      <c r="J471" s="2" t="s">
        <v>21</v>
      </c>
      <c r="K471" s="3" t="s">
        <v>22</v>
      </c>
      <c r="L471" s="3" t="s">
        <v>22</v>
      </c>
      <c r="M471" s="3" t="s">
        <v>22</v>
      </c>
      <c r="N471" s="3" t="s">
        <v>22</v>
      </c>
      <c r="O471" s="3" t="s">
        <v>22</v>
      </c>
      <c r="P471" s="3" t="s">
        <v>22</v>
      </c>
      <c r="Q471" s="28" t="s">
        <v>874</v>
      </c>
      <c r="R471" s="29">
        <v>1665.2358976999999</v>
      </c>
      <c r="S471" s="28" t="s">
        <v>883</v>
      </c>
      <c r="T471" s="29">
        <v>828.64578270000004</v>
      </c>
      <c r="U471" s="28" t="s">
        <v>912</v>
      </c>
      <c r="V471" s="29">
        <v>307.14458090400001</v>
      </c>
    </row>
    <row r="472" spans="1:22" ht="37.950000000000003" customHeight="1" x14ac:dyDescent="0.3">
      <c r="A472" s="3">
        <v>469</v>
      </c>
      <c r="B472" s="5">
        <v>0.12299377825300001</v>
      </c>
      <c r="C472" s="5">
        <v>0.30392424485034591</v>
      </c>
      <c r="D472" s="2" t="s">
        <v>378</v>
      </c>
      <c r="E472" s="3" t="s">
        <v>293</v>
      </c>
      <c r="F472" s="2" t="s">
        <v>19</v>
      </c>
      <c r="G472" s="2" t="s">
        <v>398</v>
      </c>
      <c r="H472" s="5">
        <v>0</v>
      </c>
      <c r="I472" s="5">
        <v>0</v>
      </c>
      <c r="J472" s="2" t="s">
        <v>405</v>
      </c>
      <c r="K472" s="3" t="s">
        <v>22</v>
      </c>
      <c r="L472" s="3" t="s">
        <v>22</v>
      </c>
      <c r="M472" s="3" t="s">
        <v>22</v>
      </c>
      <c r="N472" s="4" t="s">
        <v>42</v>
      </c>
      <c r="O472" s="3" t="s">
        <v>22</v>
      </c>
      <c r="P472" s="4" t="s">
        <v>42</v>
      </c>
      <c r="Q472" s="28" t="s">
        <v>880</v>
      </c>
      <c r="R472" s="29">
        <v>3555.8883214699999</v>
      </c>
      <c r="S472" s="28" t="s">
        <v>913</v>
      </c>
      <c r="T472" s="29">
        <v>1716.66772814</v>
      </c>
      <c r="U472" s="28" t="s">
        <v>914</v>
      </c>
      <c r="V472" s="29">
        <v>76.259665227499994</v>
      </c>
    </row>
    <row r="473" spans="1:22" ht="37.950000000000003" customHeight="1" x14ac:dyDescent="0.3">
      <c r="A473" s="3">
        <v>470</v>
      </c>
      <c r="B473" s="5">
        <v>0.38913585599700001</v>
      </c>
      <c r="C473" s="5">
        <v>0.96157564112554161</v>
      </c>
      <c r="D473" s="2" t="s">
        <v>357</v>
      </c>
      <c r="E473" s="3" t="s">
        <v>293</v>
      </c>
      <c r="F473" s="2" t="s">
        <v>19</v>
      </c>
      <c r="G473" s="2" t="s">
        <v>256</v>
      </c>
      <c r="H473" s="5">
        <v>0</v>
      </c>
      <c r="I473" s="5">
        <v>0</v>
      </c>
      <c r="J473" s="2" t="s">
        <v>21</v>
      </c>
      <c r="K473" s="3" t="s">
        <v>22</v>
      </c>
      <c r="L473" s="3" t="s">
        <v>22</v>
      </c>
      <c r="M473" s="3" t="s">
        <v>22</v>
      </c>
      <c r="N473" s="3" t="s">
        <v>22</v>
      </c>
      <c r="O473" s="3" t="s">
        <v>22</v>
      </c>
      <c r="P473" s="3" t="s">
        <v>22</v>
      </c>
      <c r="Q473" s="28" t="s">
        <v>874</v>
      </c>
      <c r="R473" s="29">
        <v>1506.6616186199999</v>
      </c>
      <c r="S473" s="28" t="s">
        <v>883</v>
      </c>
      <c r="T473" s="29">
        <v>634.77336390999994</v>
      </c>
      <c r="U473" s="28" t="s">
        <v>912</v>
      </c>
      <c r="V473" s="29">
        <v>611.56180682599995</v>
      </c>
    </row>
    <row r="474" spans="1:22" ht="37.950000000000003" customHeight="1" x14ac:dyDescent="0.3">
      <c r="A474" s="3">
        <v>471</v>
      </c>
      <c r="B474" s="5">
        <v>1.2128696643400001</v>
      </c>
      <c r="C474" s="5">
        <v>2.9970662099522567</v>
      </c>
      <c r="D474" s="2" t="s">
        <v>378</v>
      </c>
      <c r="E474" s="3" t="s">
        <v>293</v>
      </c>
      <c r="F474" s="2" t="s">
        <v>19</v>
      </c>
      <c r="G474" s="2" t="s">
        <v>406</v>
      </c>
      <c r="H474" s="5">
        <v>0</v>
      </c>
      <c r="I474" s="5">
        <v>0</v>
      </c>
      <c r="J474" s="2" t="s">
        <v>21</v>
      </c>
      <c r="K474" s="3" t="s">
        <v>22</v>
      </c>
      <c r="L474" s="3" t="s">
        <v>22</v>
      </c>
      <c r="M474" s="3" t="s">
        <v>22</v>
      </c>
      <c r="N474" s="4" t="s">
        <v>42</v>
      </c>
      <c r="O474" s="3" t="s">
        <v>22</v>
      </c>
      <c r="P474" s="4" t="s">
        <v>42</v>
      </c>
      <c r="Q474" s="28" t="s">
        <v>915</v>
      </c>
      <c r="R474" s="29">
        <v>3443.76087809</v>
      </c>
      <c r="S474" s="28" t="s">
        <v>913</v>
      </c>
      <c r="T474" s="29">
        <v>1159.4654611799999</v>
      </c>
      <c r="U474" s="28" t="s">
        <v>916</v>
      </c>
      <c r="V474" s="29">
        <v>72.703224394100005</v>
      </c>
    </row>
    <row r="475" spans="1:22" ht="37.950000000000003" customHeight="1" x14ac:dyDescent="0.3">
      <c r="A475" s="3">
        <v>472</v>
      </c>
      <c r="B475" s="5">
        <v>4.3663352621700007</v>
      </c>
      <c r="C475" s="5">
        <v>10.78944940278787</v>
      </c>
      <c r="D475" s="2" t="s">
        <v>378</v>
      </c>
      <c r="E475" s="3" t="s">
        <v>293</v>
      </c>
      <c r="F475" s="2" t="s">
        <v>19</v>
      </c>
      <c r="G475" s="2" t="s">
        <v>300</v>
      </c>
      <c r="H475" s="5">
        <v>0</v>
      </c>
      <c r="I475" s="5">
        <v>0</v>
      </c>
      <c r="J475" s="2" t="s">
        <v>21</v>
      </c>
      <c r="K475" s="3" t="s">
        <v>22</v>
      </c>
      <c r="L475" s="3" t="s">
        <v>22</v>
      </c>
      <c r="M475" s="3" t="s">
        <v>22</v>
      </c>
      <c r="N475" s="4" t="s">
        <v>42</v>
      </c>
      <c r="O475" s="3" t="s">
        <v>22</v>
      </c>
      <c r="P475" s="4" t="s">
        <v>42</v>
      </c>
      <c r="Q475" s="28" t="s">
        <v>880</v>
      </c>
      <c r="R475" s="29">
        <v>3050.8183493000001</v>
      </c>
      <c r="S475" s="28" t="s">
        <v>913</v>
      </c>
      <c r="T475" s="29">
        <v>1651.63424592</v>
      </c>
      <c r="U475" s="28" t="s">
        <v>917</v>
      </c>
      <c r="V475" s="29">
        <v>147.81667943900001</v>
      </c>
    </row>
    <row r="476" spans="1:22" ht="37.950000000000003" customHeight="1" x14ac:dyDescent="0.3">
      <c r="A476" s="3">
        <v>473</v>
      </c>
      <c r="B476" s="5">
        <v>0.56566843552800006</v>
      </c>
      <c r="C476" s="5">
        <v>1.3977971450708775</v>
      </c>
      <c r="D476" s="2" t="s">
        <v>346</v>
      </c>
      <c r="E476" s="3" t="s">
        <v>293</v>
      </c>
      <c r="F476" s="2" t="s">
        <v>19</v>
      </c>
      <c r="G476" s="2" t="s">
        <v>256</v>
      </c>
      <c r="H476" s="5">
        <v>0</v>
      </c>
      <c r="I476" s="5">
        <v>0</v>
      </c>
      <c r="J476" s="2" t="s">
        <v>21</v>
      </c>
      <c r="K476" s="3" t="s">
        <v>22</v>
      </c>
      <c r="L476" s="3" t="s">
        <v>22</v>
      </c>
      <c r="M476" s="3" t="s">
        <v>22</v>
      </c>
      <c r="N476" s="3" t="s">
        <v>22</v>
      </c>
      <c r="O476" s="3" t="s">
        <v>22</v>
      </c>
      <c r="P476" s="3" t="s">
        <v>22</v>
      </c>
      <c r="Q476" s="28" t="s">
        <v>874</v>
      </c>
      <c r="R476" s="29">
        <v>140.387767583</v>
      </c>
      <c r="S476" s="28" t="s">
        <v>883</v>
      </c>
      <c r="T476" s="29">
        <v>1009.70334596</v>
      </c>
      <c r="U476" s="28" t="s">
        <v>918</v>
      </c>
      <c r="V476" s="29">
        <v>223.80137182000001</v>
      </c>
    </row>
    <row r="477" spans="1:22" ht="37.950000000000003" customHeight="1" x14ac:dyDescent="0.3">
      <c r="A477" s="3">
        <v>474</v>
      </c>
      <c r="B477" s="5">
        <v>0.61966334134099998</v>
      </c>
      <c r="C477" s="5">
        <v>1.5312214630166618</v>
      </c>
      <c r="D477" s="2" t="s">
        <v>346</v>
      </c>
      <c r="E477" s="3" t="s">
        <v>293</v>
      </c>
      <c r="F477" s="2" t="s">
        <v>19</v>
      </c>
      <c r="G477" s="2" t="s">
        <v>256</v>
      </c>
      <c r="H477" s="5">
        <v>0</v>
      </c>
      <c r="I477" s="5">
        <v>0</v>
      </c>
      <c r="J477" s="2" t="s">
        <v>407</v>
      </c>
      <c r="K477" s="3" t="s">
        <v>22</v>
      </c>
      <c r="L477" s="3" t="s">
        <v>22</v>
      </c>
      <c r="M477" s="3" t="s">
        <v>22</v>
      </c>
      <c r="N477" s="3" t="s">
        <v>22</v>
      </c>
      <c r="O477" s="3" t="s">
        <v>22</v>
      </c>
      <c r="P477" s="3" t="s">
        <v>22</v>
      </c>
      <c r="Q477" s="28" t="s">
        <v>880</v>
      </c>
      <c r="R477" s="29">
        <v>1266.1737813</v>
      </c>
      <c r="S477" s="28" t="s">
        <v>875</v>
      </c>
      <c r="T477" s="29">
        <v>2066.9565316600001</v>
      </c>
      <c r="U477" s="28" t="s">
        <v>919</v>
      </c>
      <c r="V477" s="29">
        <v>45.7020206523</v>
      </c>
    </row>
    <row r="478" spans="1:22" ht="37.950000000000003" customHeight="1" x14ac:dyDescent="0.3">
      <c r="A478" s="3">
        <v>475</v>
      </c>
      <c r="B478" s="5">
        <v>2.3788022471799999</v>
      </c>
      <c r="C478" s="5">
        <v>5.8781483656459086</v>
      </c>
      <c r="D478" s="2" t="s">
        <v>346</v>
      </c>
      <c r="E478" s="3" t="s">
        <v>293</v>
      </c>
      <c r="F478" s="2" t="s">
        <v>24</v>
      </c>
      <c r="G478" s="2" t="s">
        <v>394</v>
      </c>
      <c r="H478" s="5">
        <v>0</v>
      </c>
      <c r="I478" s="5">
        <v>0</v>
      </c>
      <c r="J478" s="2" t="s">
        <v>21</v>
      </c>
      <c r="K478" s="3" t="s">
        <v>22</v>
      </c>
      <c r="L478" s="3" t="s">
        <v>22</v>
      </c>
      <c r="M478" s="3" t="s">
        <v>22</v>
      </c>
      <c r="N478" s="3" t="s">
        <v>22</v>
      </c>
      <c r="O478" s="3" t="s">
        <v>22</v>
      </c>
      <c r="P478" s="3" t="s">
        <v>22</v>
      </c>
      <c r="Q478" s="28" t="s">
        <v>880</v>
      </c>
      <c r="R478" s="29">
        <v>277.96040209099999</v>
      </c>
      <c r="S478" s="28" t="s">
        <v>867</v>
      </c>
      <c r="T478" s="29">
        <v>1702.69518279</v>
      </c>
      <c r="U478" s="28" t="s">
        <v>920</v>
      </c>
      <c r="V478" s="29">
        <v>143.805054963</v>
      </c>
    </row>
    <row r="479" spans="1:22" ht="37.950000000000003" customHeight="1" x14ac:dyDescent="0.3">
      <c r="A479" s="3">
        <v>476</v>
      </c>
      <c r="B479" s="5">
        <v>0.13007508340899998</v>
      </c>
      <c r="C479" s="5">
        <v>0.3214225309641775</v>
      </c>
      <c r="D479" s="2" t="s">
        <v>346</v>
      </c>
      <c r="E479" s="3" t="s">
        <v>293</v>
      </c>
      <c r="F479" s="2" t="s">
        <v>19</v>
      </c>
      <c r="G479" s="2" t="s">
        <v>256</v>
      </c>
      <c r="H479" s="5">
        <v>0</v>
      </c>
      <c r="I479" s="5">
        <v>0</v>
      </c>
      <c r="J479" s="2" t="s">
        <v>21</v>
      </c>
      <c r="K479" s="3" t="s">
        <v>22</v>
      </c>
      <c r="L479" s="3" t="s">
        <v>22</v>
      </c>
      <c r="M479" s="3" t="s">
        <v>22</v>
      </c>
      <c r="N479" s="3" t="s">
        <v>22</v>
      </c>
      <c r="O479" s="3" t="s">
        <v>22</v>
      </c>
      <c r="P479" s="3" t="s">
        <v>22</v>
      </c>
      <c r="Q479" s="28" t="s">
        <v>874</v>
      </c>
      <c r="R479" s="29">
        <v>496.390366304</v>
      </c>
      <c r="S479" s="28" t="s">
        <v>883</v>
      </c>
      <c r="T479" s="29">
        <v>517.77274061000003</v>
      </c>
      <c r="U479" s="28" t="s">
        <v>921</v>
      </c>
      <c r="V479" s="29">
        <v>108.829445596</v>
      </c>
    </row>
    <row r="480" spans="1:22" ht="37.950000000000003" customHeight="1" x14ac:dyDescent="0.3">
      <c r="A480" s="3">
        <v>477</v>
      </c>
      <c r="B480" s="5">
        <v>0.57964314259599992</v>
      </c>
      <c r="C480" s="5">
        <v>1.4323293982707914</v>
      </c>
      <c r="D480" s="2" t="s">
        <v>378</v>
      </c>
      <c r="E480" s="3" t="s">
        <v>293</v>
      </c>
      <c r="F480" s="2" t="s">
        <v>19</v>
      </c>
      <c r="G480" s="2" t="s">
        <v>300</v>
      </c>
      <c r="H480" s="5">
        <v>0</v>
      </c>
      <c r="I480" s="5">
        <v>0</v>
      </c>
      <c r="J480" s="2" t="s">
        <v>21</v>
      </c>
      <c r="K480" s="3" t="s">
        <v>22</v>
      </c>
      <c r="L480" s="3" t="s">
        <v>22</v>
      </c>
      <c r="M480" s="3" t="s">
        <v>22</v>
      </c>
      <c r="N480" s="4" t="s">
        <v>42</v>
      </c>
      <c r="O480" s="3" t="s">
        <v>22</v>
      </c>
      <c r="P480" s="3" t="s">
        <v>22</v>
      </c>
      <c r="Q480" s="28" t="s">
        <v>915</v>
      </c>
      <c r="R480" s="29">
        <v>3017.0995682799999</v>
      </c>
      <c r="S480" s="28" t="s">
        <v>913</v>
      </c>
      <c r="T480" s="29">
        <v>1308.18346815</v>
      </c>
      <c r="U480" s="28" t="s">
        <v>922</v>
      </c>
      <c r="V480" s="29">
        <v>67.4947551753</v>
      </c>
    </row>
    <row r="481" spans="1:22" ht="37.950000000000003" customHeight="1" x14ac:dyDescent="0.3">
      <c r="A481" s="3">
        <v>478</v>
      </c>
      <c r="B481" s="5">
        <v>5.1391865622699999</v>
      </c>
      <c r="C481" s="5">
        <v>12.699206555554831</v>
      </c>
      <c r="D481" s="2" t="s">
        <v>378</v>
      </c>
      <c r="E481" s="3" t="s">
        <v>293</v>
      </c>
      <c r="F481" s="2" t="s">
        <v>19</v>
      </c>
      <c r="G481" s="2" t="s">
        <v>406</v>
      </c>
      <c r="H481" s="5">
        <v>0</v>
      </c>
      <c r="I481" s="5">
        <v>0</v>
      </c>
      <c r="J481" s="2" t="s">
        <v>21</v>
      </c>
      <c r="K481" s="3" t="s">
        <v>22</v>
      </c>
      <c r="L481" s="3" t="s">
        <v>22</v>
      </c>
      <c r="M481" s="3" t="s">
        <v>22</v>
      </c>
      <c r="N481" s="4" t="s">
        <v>42</v>
      </c>
      <c r="O481" s="3" t="s">
        <v>22</v>
      </c>
      <c r="P481" s="4" t="s">
        <v>42</v>
      </c>
      <c r="Q481" s="28" t="s">
        <v>915</v>
      </c>
      <c r="R481" s="29">
        <v>3190.0981663900002</v>
      </c>
      <c r="S481" s="28" t="s">
        <v>913</v>
      </c>
      <c r="T481" s="29">
        <v>694.44688349900002</v>
      </c>
      <c r="U481" s="28" t="s">
        <v>923</v>
      </c>
      <c r="V481" s="29">
        <v>113.56641715400001</v>
      </c>
    </row>
    <row r="482" spans="1:22" ht="37.950000000000003" customHeight="1" x14ac:dyDescent="0.3">
      <c r="A482" s="3">
        <v>479</v>
      </c>
      <c r="B482" s="5">
        <v>0.33441203773</v>
      </c>
      <c r="C482" s="5">
        <v>0.82635014128022832</v>
      </c>
      <c r="D482" s="2" t="s">
        <v>378</v>
      </c>
      <c r="E482" s="3" t="s">
        <v>293</v>
      </c>
      <c r="F482" s="2" t="s">
        <v>19</v>
      </c>
      <c r="G482" s="2" t="s">
        <v>406</v>
      </c>
      <c r="H482" s="5">
        <v>0</v>
      </c>
      <c r="I482" s="5">
        <v>0</v>
      </c>
      <c r="J482" s="2" t="s">
        <v>21</v>
      </c>
      <c r="K482" s="3" t="s">
        <v>22</v>
      </c>
      <c r="L482" s="3" t="s">
        <v>22</v>
      </c>
      <c r="M482" s="3" t="s">
        <v>22</v>
      </c>
      <c r="N482" s="4" t="s">
        <v>42</v>
      </c>
      <c r="O482" s="3" t="s">
        <v>22</v>
      </c>
      <c r="P482" s="4" t="s">
        <v>42</v>
      </c>
      <c r="Q482" s="28" t="s">
        <v>915</v>
      </c>
      <c r="R482" s="29">
        <v>3013.1139660600002</v>
      </c>
      <c r="S482" s="28" t="s">
        <v>913</v>
      </c>
      <c r="T482" s="29">
        <v>715.49613812099994</v>
      </c>
      <c r="U482" s="28" t="s">
        <v>924</v>
      </c>
      <c r="V482" s="29">
        <v>72.538702009600001</v>
      </c>
    </row>
    <row r="483" spans="1:22" ht="37.950000000000003" customHeight="1" x14ac:dyDescent="0.3">
      <c r="A483" s="3">
        <v>480</v>
      </c>
      <c r="B483" s="5">
        <v>1.2673883476200001</v>
      </c>
      <c r="C483" s="5">
        <v>3.1317848102055588</v>
      </c>
      <c r="D483" s="2" t="s">
        <v>378</v>
      </c>
      <c r="E483" s="3" t="s">
        <v>293</v>
      </c>
      <c r="F483" s="2" t="s">
        <v>19</v>
      </c>
      <c r="G483" s="2" t="s">
        <v>406</v>
      </c>
      <c r="H483" s="5">
        <v>0</v>
      </c>
      <c r="I483" s="5">
        <v>0</v>
      </c>
      <c r="J483" s="2" t="s">
        <v>21</v>
      </c>
      <c r="K483" s="3" t="s">
        <v>22</v>
      </c>
      <c r="L483" s="3" t="s">
        <v>22</v>
      </c>
      <c r="M483" s="3" t="s">
        <v>22</v>
      </c>
      <c r="N483" s="4" t="s">
        <v>42</v>
      </c>
      <c r="O483" s="3" t="s">
        <v>22</v>
      </c>
      <c r="P483" s="4" t="s">
        <v>42</v>
      </c>
      <c r="Q483" s="28" t="s">
        <v>915</v>
      </c>
      <c r="R483" s="29">
        <v>2949.6224664599999</v>
      </c>
      <c r="S483" s="28" t="s">
        <v>913</v>
      </c>
      <c r="T483" s="29">
        <v>724.56154572299999</v>
      </c>
      <c r="U483" s="28" t="s">
        <v>924</v>
      </c>
      <c r="V483" s="29">
        <v>120.128539631</v>
      </c>
    </row>
    <row r="484" spans="1:22" ht="37.950000000000003" customHeight="1" x14ac:dyDescent="0.3">
      <c r="A484" s="3">
        <v>481</v>
      </c>
      <c r="B484" s="5">
        <v>0.33755235230899999</v>
      </c>
      <c r="C484" s="5">
        <v>0.83411002759782604</v>
      </c>
      <c r="D484" s="2" t="s">
        <v>346</v>
      </c>
      <c r="E484" s="3" t="s">
        <v>293</v>
      </c>
      <c r="F484" s="2" t="s">
        <v>19</v>
      </c>
      <c r="G484" s="2" t="s">
        <v>23</v>
      </c>
      <c r="H484" s="5">
        <v>0</v>
      </c>
      <c r="I484" s="5">
        <v>0</v>
      </c>
      <c r="J484" s="2" t="s">
        <v>408</v>
      </c>
      <c r="K484" s="3" t="s">
        <v>22</v>
      </c>
      <c r="L484" s="3" t="s">
        <v>22</v>
      </c>
      <c r="M484" s="3" t="s">
        <v>22</v>
      </c>
      <c r="N484" s="3" t="s">
        <v>22</v>
      </c>
      <c r="O484" s="3" t="s">
        <v>22</v>
      </c>
      <c r="P484" s="3" t="s">
        <v>22</v>
      </c>
      <c r="Q484" s="28" t="s">
        <v>874</v>
      </c>
      <c r="R484" s="29">
        <v>1251.75082331</v>
      </c>
      <c r="S484" s="28" t="s">
        <v>883</v>
      </c>
      <c r="T484" s="29">
        <v>1923.7911103199999</v>
      </c>
      <c r="U484" s="28" t="s">
        <v>925</v>
      </c>
      <c r="V484" s="29">
        <v>94.503283375199999</v>
      </c>
    </row>
    <row r="485" spans="1:22" ht="37.950000000000003" customHeight="1" x14ac:dyDescent="0.3">
      <c r="A485" s="3">
        <v>482</v>
      </c>
      <c r="B485" s="5">
        <v>0.20385792604200001</v>
      </c>
      <c r="C485" s="5">
        <v>0.50374390566021399</v>
      </c>
      <c r="D485" s="2" t="s">
        <v>346</v>
      </c>
      <c r="E485" s="3" t="s">
        <v>293</v>
      </c>
      <c r="F485" s="2" t="s">
        <v>19</v>
      </c>
      <c r="G485" s="2" t="s">
        <v>256</v>
      </c>
      <c r="H485" s="5">
        <v>0</v>
      </c>
      <c r="I485" s="5">
        <v>0</v>
      </c>
      <c r="J485" s="2" t="s">
        <v>21</v>
      </c>
      <c r="K485" s="3" t="s">
        <v>22</v>
      </c>
      <c r="L485" s="3" t="s">
        <v>22</v>
      </c>
      <c r="M485" s="3" t="s">
        <v>22</v>
      </c>
      <c r="N485" s="3" t="s">
        <v>22</v>
      </c>
      <c r="O485" s="3" t="s">
        <v>22</v>
      </c>
      <c r="P485" s="3" t="s">
        <v>22</v>
      </c>
      <c r="Q485" s="28" t="s">
        <v>874</v>
      </c>
      <c r="R485" s="29">
        <v>1232.8365951200001</v>
      </c>
      <c r="S485" s="28" t="s">
        <v>883</v>
      </c>
      <c r="T485" s="29">
        <v>1845.4136745599999</v>
      </c>
      <c r="U485" s="28" t="s">
        <v>926</v>
      </c>
      <c r="V485" s="29">
        <v>179.24303856099999</v>
      </c>
    </row>
    <row r="486" spans="1:22" ht="37.950000000000003" customHeight="1" x14ac:dyDescent="0.3">
      <c r="A486" s="3">
        <v>483</v>
      </c>
      <c r="B486" s="5">
        <v>0.235492792182</v>
      </c>
      <c r="C486" s="5">
        <v>0.5819153622908404</v>
      </c>
      <c r="D486" s="2" t="s">
        <v>346</v>
      </c>
      <c r="E486" s="3" t="s">
        <v>293</v>
      </c>
      <c r="F486" s="2" t="s">
        <v>150</v>
      </c>
      <c r="G486" s="2" t="s">
        <v>23</v>
      </c>
      <c r="H486" s="5">
        <v>0</v>
      </c>
      <c r="I486" s="5">
        <v>0</v>
      </c>
      <c r="J486" s="2" t="s">
        <v>21</v>
      </c>
      <c r="K486" s="3" t="s">
        <v>22</v>
      </c>
      <c r="L486" s="3" t="s">
        <v>22</v>
      </c>
      <c r="M486" s="3" t="s">
        <v>22</v>
      </c>
      <c r="N486" s="3" t="s">
        <v>22</v>
      </c>
      <c r="O486" s="3" t="s">
        <v>22</v>
      </c>
      <c r="P486" s="3" t="s">
        <v>22</v>
      </c>
      <c r="Q486" s="28" t="s">
        <v>874</v>
      </c>
      <c r="R486" s="29">
        <v>1363.3995161600001</v>
      </c>
      <c r="S486" s="28" t="s">
        <v>883</v>
      </c>
      <c r="T486" s="29">
        <v>1921.1222480599999</v>
      </c>
      <c r="U486" s="28" t="s">
        <v>926</v>
      </c>
      <c r="V486" s="29">
        <v>57.292518698899997</v>
      </c>
    </row>
    <row r="487" spans="1:22" ht="37.950000000000003" customHeight="1" x14ac:dyDescent="0.3">
      <c r="A487" s="3">
        <v>484</v>
      </c>
      <c r="B487" s="5">
        <v>2.5116632237599998</v>
      </c>
      <c r="C487" s="5">
        <v>6.2064549885556826</v>
      </c>
      <c r="D487" s="2" t="s">
        <v>346</v>
      </c>
      <c r="E487" s="3" t="s">
        <v>293</v>
      </c>
      <c r="F487" s="2" t="s">
        <v>19</v>
      </c>
      <c r="G487" s="2" t="s">
        <v>256</v>
      </c>
      <c r="H487" s="5">
        <v>0</v>
      </c>
      <c r="I487" s="5">
        <v>0</v>
      </c>
      <c r="J487" s="2" t="s">
        <v>21</v>
      </c>
      <c r="K487" s="3" t="s">
        <v>22</v>
      </c>
      <c r="L487" s="3" t="s">
        <v>22</v>
      </c>
      <c r="M487" s="3" t="s">
        <v>22</v>
      </c>
      <c r="N487" s="3" t="s">
        <v>22</v>
      </c>
      <c r="O487" s="3" t="s">
        <v>22</v>
      </c>
      <c r="P487" s="3" t="s">
        <v>22</v>
      </c>
      <c r="Q487" s="28" t="s">
        <v>874</v>
      </c>
      <c r="R487" s="29">
        <v>1317.62425553</v>
      </c>
      <c r="S487" s="28" t="s">
        <v>883</v>
      </c>
      <c r="T487" s="29">
        <v>1799.89483793</v>
      </c>
      <c r="U487" s="28" t="s">
        <v>926</v>
      </c>
      <c r="V487" s="29">
        <v>104.54880654500001</v>
      </c>
    </row>
    <row r="488" spans="1:22" ht="37.950000000000003" customHeight="1" x14ac:dyDescent="0.3">
      <c r="A488" s="3">
        <v>485</v>
      </c>
      <c r="B488" s="5">
        <v>0.28005168307700001</v>
      </c>
      <c r="C488" s="5">
        <v>0.69202277958454006</v>
      </c>
      <c r="D488" s="2" t="s">
        <v>346</v>
      </c>
      <c r="E488" s="3" t="s">
        <v>293</v>
      </c>
      <c r="F488" s="2" t="s">
        <v>19</v>
      </c>
      <c r="G488" s="2" t="s">
        <v>256</v>
      </c>
      <c r="H488" s="5">
        <v>0</v>
      </c>
      <c r="I488" s="5">
        <v>0</v>
      </c>
      <c r="J488" s="2" t="s">
        <v>21</v>
      </c>
      <c r="K488" s="3" t="s">
        <v>22</v>
      </c>
      <c r="L488" s="3" t="s">
        <v>22</v>
      </c>
      <c r="M488" s="3" t="s">
        <v>22</v>
      </c>
      <c r="N488" s="3" t="s">
        <v>22</v>
      </c>
      <c r="O488" s="3" t="s">
        <v>22</v>
      </c>
      <c r="P488" s="3" t="s">
        <v>22</v>
      </c>
      <c r="Q488" s="28" t="s">
        <v>874</v>
      </c>
      <c r="R488" s="29">
        <v>1420.6266223600001</v>
      </c>
      <c r="S488" s="28" t="s">
        <v>883</v>
      </c>
      <c r="T488" s="29">
        <v>1939.6999857799999</v>
      </c>
      <c r="U488" s="28" t="s">
        <v>927</v>
      </c>
      <c r="V488" s="29">
        <v>41.242840601499999</v>
      </c>
    </row>
    <row r="489" spans="1:22" ht="37.950000000000003" customHeight="1" x14ac:dyDescent="0.3">
      <c r="A489" s="3">
        <v>486</v>
      </c>
      <c r="B489" s="5">
        <v>4.34011413138</v>
      </c>
      <c r="C489" s="5">
        <v>10.724655577541846</v>
      </c>
      <c r="D489" s="2" t="s">
        <v>346</v>
      </c>
      <c r="E489" s="3" t="s">
        <v>293</v>
      </c>
      <c r="F489" s="2" t="s">
        <v>19</v>
      </c>
      <c r="G489" s="2" t="s">
        <v>256</v>
      </c>
      <c r="H489" s="5">
        <v>0.33218646031100002</v>
      </c>
      <c r="I489" s="5">
        <v>0.8208506197106562</v>
      </c>
      <c r="J489" s="2" t="s">
        <v>21</v>
      </c>
      <c r="K489" s="3" t="s">
        <v>22</v>
      </c>
      <c r="L489" s="3" t="s">
        <v>22</v>
      </c>
      <c r="M489" s="3" t="s">
        <v>22</v>
      </c>
      <c r="N489" s="3" t="s">
        <v>22</v>
      </c>
      <c r="O489" s="3" t="s">
        <v>22</v>
      </c>
      <c r="P489" s="3" t="s">
        <v>22</v>
      </c>
      <c r="Q489" s="28" t="s">
        <v>874</v>
      </c>
      <c r="R489" s="29">
        <v>1556.7832875300001</v>
      </c>
      <c r="S489" s="28" t="s">
        <v>883</v>
      </c>
      <c r="T489" s="29">
        <v>2205.7099852299998</v>
      </c>
      <c r="U489" s="28" t="s">
        <v>925</v>
      </c>
      <c r="V489" s="29">
        <v>315.58580029699999</v>
      </c>
    </row>
    <row r="490" spans="1:22" ht="37.950000000000003" customHeight="1" x14ac:dyDescent="0.3">
      <c r="A490" s="3">
        <v>487</v>
      </c>
      <c r="B490" s="5">
        <v>10.7827778179</v>
      </c>
      <c r="C490" s="5">
        <v>26.64482425243639</v>
      </c>
      <c r="D490" s="2" t="s">
        <v>346</v>
      </c>
      <c r="E490" s="3" t="s">
        <v>293</v>
      </c>
      <c r="F490" s="2" t="s">
        <v>19</v>
      </c>
      <c r="G490" s="2" t="s">
        <v>256</v>
      </c>
      <c r="H490" s="5">
        <v>5.4245156823199997E-2</v>
      </c>
      <c r="I490" s="5">
        <v>0.13404270165899645</v>
      </c>
      <c r="J490" s="2" t="s">
        <v>21</v>
      </c>
      <c r="K490" s="3" t="s">
        <v>22</v>
      </c>
      <c r="L490" s="3" t="s">
        <v>22</v>
      </c>
      <c r="M490" s="3" t="s">
        <v>22</v>
      </c>
      <c r="N490" s="3" t="s">
        <v>22</v>
      </c>
      <c r="O490" s="3" t="s">
        <v>22</v>
      </c>
      <c r="P490" s="3" t="s">
        <v>22</v>
      </c>
      <c r="Q490" s="28" t="s">
        <v>874</v>
      </c>
      <c r="R490" s="29">
        <v>1873.9325613200001</v>
      </c>
      <c r="S490" s="28" t="s">
        <v>883</v>
      </c>
      <c r="T490" s="29">
        <v>2510.1574533200001</v>
      </c>
      <c r="U490" s="28" t="s">
        <v>928</v>
      </c>
      <c r="V490" s="29">
        <v>243.957007132</v>
      </c>
    </row>
    <row r="491" spans="1:22" ht="37.950000000000003" customHeight="1" x14ac:dyDescent="0.3">
      <c r="A491" s="3">
        <v>488</v>
      </c>
      <c r="B491" s="5">
        <v>0.306424163892</v>
      </c>
      <c r="C491" s="5">
        <v>0.75719059888708762</v>
      </c>
      <c r="D491" s="2" t="s">
        <v>346</v>
      </c>
      <c r="E491" s="3" t="s">
        <v>293</v>
      </c>
      <c r="F491" s="2" t="s">
        <v>19</v>
      </c>
      <c r="G491" s="2" t="s">
        <v>256</v>
      </c>
      <c r="H491" s="5">
        <v>0</v>
      </c>
      <c r="I491" s="5">
        <v>0</v>
      </c>
      <c r="J491" s="2" t="s">
        <v>21</v>
      </c>
      <c r="K491" s="3" t="s">
        <v>22</v>
      </c>
      <c r="L491" s="3" t="s">
        <v>22</v>
      </c>
      <c r="M491" s="3" t="s">
        <v>22</v>
      </c>
      <c r="N491" s="3" t="s">
        <v>22</v>
      </c>
      <c r="O491" s="3" t="s">
        <v>22</v>
      </c>
      <c r="P491" s="3" t="s">
        <v>22</v>
      </c>
      <c r="Q491" s="28" t="s">
        <v>874</v>
      </c>
      <c r="R491" s="29">
        <v>2268.1430593</v>
      </c>
      <c r="S491" s="28" t="s">
        <v>883</v>
      </c>
      <c r="T491" s="29">
        <v>2819.4366964300002</v>
      </c>
      <c r="U491" s="28" t="s">
        <v>929</v>
      </c>
      <c r="V491" s="29">
        <v>139.62143386700001</v>
      </c>
    </row>
    <row r="492" spans="1:22" ht="37.950000000000003" customHeight="1" x14ac:dyDescent="0.3">
      <c r="A492" s="3">
        <v>489</v>
      </c>
      <c r="B492" s="5">
        <v>9.6990934628500014</v>
      </c>
      <c r="C492" s="5">
        <v>23.966981893717961</v>
      </c>
      <c r="D492" s="2" t="s">
        <v>346</v>
      </c>
      <c r="E492" s="3" t="s">
        <v>293</v>
      </c>
      <c r="F492" s="2" t="s">
        <v>19</v>
      </c>
      <c r="G492" s="2" t="s">
        <v>409</v>
      </c>
      <c r="H492" s="5">
        <v>0</v>
      </c>
      <c r="I492" s="5">
        <v>0</v>
      </c>
      <c r="J492" s="2" t="s">
        <v>21</v>
      </c>
      <c r="K492" s="3" t="s">
        <v>22</v>
      </c>
      <c r="L492" s="3" t="s">
        <v>22</v>
      </c>
      <c r="M492" s="3" t="s">
        <v>22</v>
      </c>
      <c r="N492" s="3" t="s">
        <v>22</v>
      </c>
      <c r="O492" s="3" t="s">
        <v>22</v>
      </c>
      <c r="P492" s="3" t="s">
        <v>22</v>
      </c>
      <c r="Q492" s="28" t="s">
        <v>874</v>
      </c>
      <c r="R492" s="29">
        <v>2506.2267334200001</v>
      </c>
      <c r="S492" s="28" t="s">
        <v>883</v>
      </c>
      <c r="T492" s="29">
        <v>3176.77937716</v>
      </c>
      <c r="U492" s="28" t="s">
        <v>930</v>
      </c>
      <c r="V492" s="29">
        <v>379.93430855499997</v>
      </c>
    </row>
    <row r="493" spans="1:22" ht="37.950000000000003" customHeight="1" x14ac:dyDescent="0.3">
      <c r="A493" s="3">
        <v>490</v>
      </c>
      <c r="B493" s="5">
        <v>2.3574800218499998</v>
      </c>
      <c r="C493" s="5">
        <v>5.8254599994212448</v>
      </c>
      <c r="D493" s="2" t="s">
        <v>346</v>
      </c>
      <c r="E493" s="3" t="s">
        <v>293</v>
      </c>
      <c r="F493" s="2" t="s">
        <v>24</v>
      </c>
      <c r="G493" s="2" t="s">
        <v>394</v>
      </c>
      <c r="H493" s="5">
        <v>0</v>
      </c>
      <c r="I493" s="5">
        <v>0</v>
      </c>
      <c r="J493" s="2" t="s">
        <v>21</v>
      </c>
      <c r="K493" s="3" t="s">
        <v>22</v>
      </c>
      <c r="L493" s="3" t="s">
        <v>22</v>
      </c>
      <c r="M493" s="3" t="s">
        <v>22</v>
      </c>
      <c r="N493" s="3" t="s">
        <v>22</v>
      </c>
      <c r="O493" s="3" t="s">
        <v>22</v>
      </c>
      <c r="P493" s="3" t="s">
        <v>22</v>
      </c>
      <c r="Q493" s="28" t="s">
        <v>874</v>
      </c>
      <c r="R493" s="29">
        <v>2211.2828184800001</v>
      </c>
      <c r="S493" s="28" t="s">
        <v>883</v>
      </c>
      <c r="T493" s="29">
        <v>2666.8721108499999</v>
      </c>
      <c r="U493" s="28" t="s">
        <v>931</v>
      </c>
      <c r="V493" s="29">
        <v>138.81732396000001</v>
      </c>
    </row>
    <row r="494" spans="1:22" ht="37.950000000000003" customHeight="1" x14ac:dyDescent="0.3">
      <c r="A494" s="3">
        <v>491</v>
      </c>
      <c r="B494" s="5">
        <v>0.41170526099500004</v>
      </c>
      <c r="C494" s="5">
        <v>1.0173458554255601</v>
      </c>
      <c r="D494" s="2" t="s">
        <v>346</v>
      </c>
      <c r="E494" s="3" t="s">
        <v>293</v>
      </c>
      <c r="F494" s="2" t="s">
        <v>19</v>
      </c>
      <c r="G494" s="2" t="s">
        <v>256</v>
      </c>
      <c r="H494" s="5">
        <v>0</v>
      </c>
      <c r="I494" s="5">
        <v>0</v>
      </c>
      <c r="J494" s="2" t="s">
        <v>21</v>
      </c>
      <c r="K494" s="3" t="s">
        <v>22</v>
      </c>
      <c r="L494" s="3" t="s">
        <v>22</v>
      </c>
      <c r="M494" s="3" t="s">
        <v>22</v>
      </c>
      <c r="N494" s="3" t="s">
        <v>22</v>
      </c>
      <c r="O494" s="3" t="s">
        <v>22</v>
      </c>
      <c r="P494" s="3" t="s">
        <v>22</v>
      </c>
      <c r="Q494" s="28" t="s">
        <v>874</v>
      </c>
      <c r="R494" s="29">
        <v>2488.8317079899998</v>
      </c>
      <c r="S494" s="28" t="s">
        <v>883</v>
      </c>
      <c r="T494" s="29">
        <v>3068.5819613499998</v>
      </c>
      <c r="U494" s="28" t="s">
        <v>932</v>
      </c>
      <c r="V494" s="29">
        <v>124.08131929300001</v>
      </c>
    </row>
    <row r="495" spans="1:22" ht="37.950000000000003" customHeight="1" x14ac:dyDescent="0.3">
      <c r="A495" s="3">
        <v>492</v>
      </c>
      <c r="B495" s="5">
        <v>0.40617313107899999</v>
      </c>
      <c r="C495" s="5">
        <v>1.0036756646970848</v>
      </c>
      <c r="D495" s="2" t="s">
        <v>410</v>
      </c>
      <c r="E495" s="3" t="s">
        <v>293</v>
      </c>
      <c r="F495" s="2" t="s">
        <v>19</v>
      </c>
      <c r="G495" s="2" t="s">
        <v>411</v>
      </c>
      <c r="H495" s="5">
        <v>0</v>
      </c>
      <c r="I495" s="5">
        <v>0</v>
      </c>
      <c r="J495" s="2" t="s">
        <v>21</v>
      </c>
      <c r="K495" s="3" t="s">
        <v>22</v>
      </c>
      <c r="L495" s="3" t="s">
        <v>22</v>
      </c>
      <c r="M495" s="3" t="s">
        <v>22</v>
      </c>
      <c r="N495" s="3" t="s">
        <v>22</v>
      </c>
      <c r="O495" s="3" t="s">
        <v>22</v>
      </c>
      <c r="P495" s="3" t="s">
        <v>22</v>
      </c>
      <c r="Q495" s="28" t="s">
        <v>915</v>
      </c>
      <c r="R495" s="29">
        <v>701.51876758100002</v>
      </c>
      <c r="S495" s="28" t="s">
        <v>933</v>
      </c>
      <c r="T495" s="29">
        <v>125.135728202</v>
      </c>
      <c r="U495" s="28" t="s">
        <v>934</v>
      </c>
      <c r="V495" s="29">
        <v>37.437435746399998</v>
      </c>
    </row>
    <row r="496" spans="1:22" ht="37.950000000000003" customHeight="1" x14ac:dyDescent="0.3">
      <c r="A496" s="3">
        <v>493</v>
      </c>
      <c r="B496" s="5">
        <v>0.83614381696599993</v>
      </c>
      <c r="C496" s="5">
        <v>2.0661563679663519</v>
      </c>
      <c r="D496" s="2" t="s">
        <v>346</v>
      </c>
      <c r="E496" s="3" t="s">
        <v>293</v>
      </c>
      <c r="F496" s="2" t="s">
        <v>24</v>
      </c>
      <c r="G496" s="2" t="s">
        <v>394</v>
      </c>
      <c r="H496" s="5">
        <v>0</v>
      </c>
      <c r="I496" s="5">
        <v>0</v>
      </c>
      <c r="J496" s="2" t="s">
        <v>21</v>
      </c>
      <c r="K496" s="3" t="s">
        <v>22</v>
      </c>
      <c r="L496" s="3" t="s">
        <v>22</v>
      </c>
      <c r="M496" s="3" t="s">
        <v>22</v>
      </c>
      <c r="N496" s="3" t="s">
        <v>22</v>
      </c>
      <c r="O496" s="3" t="s">
        <v>22</v>
      </c>
      <c r="P496" s="3" t="s">
        <v>22</v>
      </c>
      <c r="Q496" s="28" t="s">
        <v>874</v>
      </c>
      <c r="R496" s="29">
        <v>2914.45438225</v>
      </c>
      <c r="S496" s="28" t="s">
        <v>883</v>
      </c>
      <c r="T496" s="29">
        <v>3167.0958656100001</v>
      </c>
      <c r="U496" s="28" t="s">
        <v>935</v>
      </c>
      <c r="V496" s="29">
        <v>693.44434394899997</v>
      </c>
    </row>
    <row r="497" spans="1:22" ht="37.950000000000003" customHeight="1" x14ac:dyDescent="0.3">
      <c r="A497" s="3">
        <v>494</v>
      </c>
      <c r="B497" s="5">
        <v>0.32351885849299999</v>
      </c>
      <c r="C497" s="5">
        <v>0.79943250918005382</v>
      </c>
      <c r="D497" s="2" t="s">
        <v>346</v>
      </c>
      <c r="E497" s="3" t="s">
        <v>293</v>
      </c>
      <c r="F497" s="2" t="s">
        <v>19</v>
      </c>
      <c r="G497" s="2" t="s">
        <v>256</v>
      </c>
      <c r="H497" s="5">
        <v>0</v>
      </c>
      <c r="I497" s="5">
        <v>0</v>
      </c>
      <c r="J497" s="2" t="s">
        <v>21</v>
      </c>
      <c r="K497" s="3" t="s">
        <v>22</v>
      </c>
      <c r="L497" s="3" t="s">
        <v>22</v>
      </c>
      <c r="M497" s="3" t="s">
        <v>22</v>
      </c>
      <c r="N497" s="3" t="s">
        <v>22</v>
      </c>
      <c r="O497" s="3" t="s">
        <v>22</v>
      </c>
      <c r="P497" s="3" t="s">
        <v>22</v>
      </c>
      <c r="Q497" s="28" t="s">
        <v>874</v>
      </c>
      <c r="R497" s="29">
        <v>3560.7121155099999</v>
      </c>
      <c r="S497" s="28" t="s">
        <v>883</v>
      </c>
      <c r="T497" s="29">
        <v>4048.1592212199998</v>
      </c>
      <c r="U497" s="28" t="s">
        <v>936</v>
      </c>
      <c r="V497" s="29">
        <v>84.0177518916</v>
      </c>
    </row>
    <row r="498" spans="1:22" ht="37.950000000000003" customHeight="1" x14ac:dyDescent="0.3">
      <c r="A498" s="3">
        <v>495</v>
      </c>
      <c r="B498" s="5">
        <v>0.749989521469</v>
      </c>
      <c r="C498" s="5">
        <v>1.8532644674860073</v>
      </c>
      <c r="D498" s="2" t="s">
        <v>346</v>
      </c>
      <c r="E498" s="3" t="s">
        <v>293</v>
      </c>
      <c r="F498" s="2" t="s">
        <v>19</v>
      </c>
      <c r="G498" s="2" t="s">
        <v>256</v>
      </c>
      <c r="H498" s="5">
        <v>0</v>
      </c>
      <c r="I498" s="5">
        <v>0</v>
      </c>
      <c r="J498" s="2" t="s">
        <v>21</v>
      </c>
      <c r="K498" s="3" t="s">
        <v>22</v>
      </c>
      <c r="L498" s="3" t="s">
        <v>22</v>
      </c>
      <c r="M498" s="3" t="s">
        <v>22</v>
      </c>
      <c r="N498" s="3" t="s">
        <v>22</v>
      </c>
      <c r="O498" s="3" t="s">
        <v>22</v>
      </c>
      <c r="P498" s="3" t="s">
        <v>22</v>
      </c>
      <c r="Q498" s="28" t="s">
        <v>937</v>
      </c>
      <c r="R498" s="29">
        <v>2741.2959654699998</v>
      </c>
      <c r="S498" s="28" t="s">
        <v>938</v>
      </c>
      <c r="T498" s="29">
        <v>3470.1925689999998</v>
      </c>
      <c r="U498" s="28" t="s">
        <v>939</v>
      </c>
      <c r="V498" s="29">
        <v>186.756189705</v>
      </c>
    </row>
    <row r="499" spans="1:22" ht="37.950000000000003" customHeight="1" x14ac:dyDescent="0.3">
      <c r="A499" s="3">
        <v>496</v>
      </c>
      <c r="B499" s="5">
        <v>0.83687244731499999</v>
      </c>
      <c r="C499" s="5">
        <v>2.0679568527692447</v>
      </c>
      <c r="D499" s="2" t="s">
        <v>410</v>
      </c>
      <c r="E499" s="3" t="s">
        <v>293</v>
      </c>
      <c r="F499" s="2" t="s">
        <v>24</v>
      </c>
      <c r="G499" s="2" t="s">
        <v>394</v>
      </c>
      <c r="H499" s="5">
        <v>0</v>
      </c>
      <c r="I499" s="5">
        <v>0</v>
      </c>
      <c r="J499" s="2" t="s">
        <v>21</v>
      </c>
      <c r="K499" s="3" t="s">
        <v>22</v>
      </c>
      <c r="L499" s="3" t="s">
        <v>22</v>
      </c>
      <c r="M499" s="3" t="s">
        <v>22</v>
      </c>
      <c r="N499" s="3" t="s">
        <v>22</v>
      </c>
      <c r="O499" s="3" t="s">
        <v>22</v>
      </c>
      <c r="P499" s="3" t="s">
        <v>22</v>
      </c>
      <c r="Q499" s="28" t="s">
        <v>915</v>
      </c>
      <c r="R499" s="29">
        <v>829.00357306700005</v>
      </c>
      <c r="S499" s="28" t="s">
        <v>940</v>
      </c>
      <c r="T499" s="29">
        <v>345.59746452000002</v>
      </c>
      <c r="U499" s="28" t="s">
        <v>941</v>
      </c>
      <c r="V499" s="29">
        <v>159.479212338</v>
      </c>
    </row>
    <row r="500" spans="1:22" ht="37.950000000000003" customHeight="1" x14ac:dyDescent="0.3">
      <c r="A500" s="3">
        <v>497</v>
      </c>
      <c r="B500" s="5">
        <v>3.43086626835</v>
      </c>
      <c r="C500" s="5">
        <v>8.4778551777302145</v>
      </c>
      <c r="D500" s="2" t="s">
        <v>410</v>
      </c>
      <c r="E500" s="3" t="s">
        <v>293</v>
      </c>
      <c r="F500" s="2" t="s">
        <v>24</v>
      </c>
      <c r="G500" s="2" t="s">
        <v>394</v>
      </c>
      <c r="H500" s="5">
        <v>0</v>
      </c>
      <c r="I500" s="5">
        <v>0</v>
      </c>
      <c r="J500" s="2" t="s">
        <v>21</v>
      </c>
      <c r="K500" s="3" t="s">
        <v>22</v>
      </c>
      <c r="L500" s="3" t="s">
        <v>22</v>
      </c>
      <c r="M500" s="3" t="s">
        <v>22</v>
      </c>
      <c r="N500" s="3" t="s">
        <v>22</v>
      </c>
      <c r="O500" s="3" t="s">
        <v>22</v>
      </c>
      <c r="P500" s="3" t="s">
        <v>22</v>
      </c>
      <c r="Q500" s="28" t="s">
        <v>937</v>
      </c>
      <c r="R500" s="29">
        <v>1856.81396765</v>
      </c>
      <c r="S500" s="28" t="s">
        <v>940</v>
      </c>
      <c r="T500" s="29">
        <v>2061.8833869300001</v>
      </c>
      <c r="U500" s="28" t="s">
        <v>942</v>
      </c>
      <c r="V500" s="29">
        <v>174.21613876999999</v>
      </c>
    </row>
    <row r="501" spans="1:22" ht="37.950000000000003" customHeight="1" x14ac:dyDescent="0.3">
      <c r="A501" s="3">
        <v>498</v>
      </c>
      <c r="B501" s="5">
        <v>1.23602757926</v>
      </c>
      <c r="C501" s="5">
        <v>3.0542906639396099</v>
      </c>
      <c r="D501" s="2" t="s">
        <v>410</v>
      </c>
      <c r="E501" s="3" t="s">
        <v>293</v>
      </c>
      <c r="F501" s="2" t="s">
        <v>24</v>
      </c>
      <c r="G501" s="2" t="s">
        <v>394</v>
      </c>
      <c r="H501" s="5">
        <v>0.81946229144299998</v>
      </c>
      <c r="I501" s="5">
        <v>2.0249354206994044</v>
      </c>
      <c r="J501" s="2" t="s">
        <v>21</v>
      </c>
      <c r="K501" s="3" t="s">
        <v>22</v>
      </c>
      <c r="L501" s="3" t="s">
        <v>22</v>
      </c>
      <c r="M501" s="3" t="s">
        <v>22</v>
      </c>
      <c r="N501" s="3" t="s">
        <v>22</v>
      </c>
      <c r="O501" s="3" t="s">
        <v>22</v>
      </c>
      <c r="P501" s="3" t="s">
        <v>22</v>
      </c>
      <c r="Q501" s="28" t="s">
        <v>915</v>
      </c>
      <c r="R501" s="29">
        <v>1374.8451900299999</v>
      </c>
      <c r="S501" s="28" t="s">
        <v>940</v>
      </c>
      <c r="T501" s="29">
        <v>835.36884044400006</v>
      </c>
      <c r="U501" s="28" t="s">
        <v>943</v>
      </c>
      <c r="V501" s="29">
        <v>168.15455994800001</v>
      </c>
    </row>
    <row r="502" spans="1:22" ht="37.950000000000003" customHeight="1" x14ac:dyDescent="0.3">
      <c r="A502" s="3">
        <v>499</v>
      </c>
      <c r="B502" s="5">
        <v>0.12291003966099999</v>
      </c>
      <c r="C502" s="5">
        <v>0.30371732228320525</v>
      </c>
      <c r="D502" s="2" t="s">
        <v>412</v>
      </c>
      <c r="E502" s="3" t="s">
        <v>293</v>
      </c>
      <c r="F502" s="2" t="s">
        <v>58</v>
      </c>
      <c r="G502" s="2" t="s">
        <v>23</v>
      </c>
      <c r="H502" s="5">
        <v>0</v>
      </c>
      <c r="I502" s="5">
        <v>0</v>
      </c>
      <c r="J502" s="2" t="s">
        <v>21</v>
      </c>
      <c r="K502" s="3" t="s">
        <v>22</v>
      </c>
      <c r="L502" s="3" t="s">
        <v>22</v>
      </c>
      <c r="M502" s="3" t="s">
        <v>22</v>
      </c>
      <c r="N502" s="3" t="s">
        <v>22</v>
      </c>
      <c r="O502" s="3" t="s">
        <v>22</v>
      </c>
      <c r="P502" s="3" t="s">
        <v>22</v>
      </c>
      <c r="Q502" s="28" t="s">
        <v>937</v>
      </c>
      <c r="R502" s="29">
        <v>1704.4485637099999</v>
      </c>
      <c r="S502" s="28" t="s">
        <v>944</v>
      </c>
      <c r="T502" s="29">
        <v>2647.15433983</v>
      </c>
      <c r="U502" s="28" t="s">
        <v>945</v>
      </c>
      <c r="V502" s="29">
        <v>123.135312498</v>
      </c>
    </row>
    <row r="503" spans="1:22" ht="37.950000000000003" customHeight="1" x14ac:dyDescent="0.3">
      <c r="A503" s="3">
        <v>500</v>
      </c>
      <c r="B503" s="5">
        <v>44.566804815699996</v>
      </c>
      <c r="C503" s="5">
        <v>110.12697301762903</v>
      </c>
      <c r="D503" s="2" t="s">
        <v>410</v>
      </c>
      <c r="E503" s="3" t="s">
        <v>293</v>
      </c>
      <c r="F503" s="2" t="s">
        <v>19</v>
      </c>
      <c r="G503" s="2" t="s">
        <v>411</v>
      </c>
      <c r="H503" s="5">
        <v>0</v>
      </c>
      <c r="I503" s="5">
        <v>0</v>
      </c>
      <c r="J503" s="2" t="s">
        <v>21</v>
      </c>
      <c r="K503" s="3" t="s">
        <v>22</v>
      </c>
      <c r="L503" s="3" t="s">
        <v>22</v>
      </c>
      <c r="M503" s="3" t="s">
        <v>22</v>
      </c>
      <c r="N503" s="3" t="s">
        <v>22</v>
      </c>
      <c r="O503" s="3" t="s">
        <v>22</v>
      </c>
      <c r="P503" s="4" t="s">
        <v>42</v>
      </c>
      <c r="Q503" s="28" t="s">
        <v>937</v>
      </c>
      <c r="R503" s="29">
        <v>1958.4125462699999</v>
      </c>
      <c r="S503" s="28" t="s">
        <v>938</v>
      </c>
      <c r="T503" s="29">
        <v>2562.83905731</v>
      </c>
      <c r="U503" s="28" t="s">
        <v>946</v>
      </c>
      <c r="V503" s="29">
        <v>274.24901272099999</v>
      </c>
    </row>
    <row r="504" spans="1:22" ht="37.950000000000003" customHeight="1" x14ac:dyDescent="0.3">
      <c r="A504" s="3">
        <v>501</v>
      </c>
      <c r="B504" s="5">
        <v>5.1353386559E-2</v>
      </c>
      <c r="C504" s="5">
        <v>0.12689698171843328</v>
      </c>
      <c r="D504" s="2" t="s">
        <v>412</v>
      </c>
      <c r="E504" s="3" t="s">
        <v>293</v>
      </c>
      <c r="F504" s="2" t="s">
        <v>51</v>
      </c>
      <c r="G504" s="2" t="s">
        <v>52</v>
      </c>
      <c r="H504" s="5">
        <v>0</v>
      </c>
      <c r="I504" s="5">
        <v>0</v>
      </c>
      <c r="J504" s="2" t="s">
        <v>21</v>
      </c>
      <c r="K504" s="3" t="s">
        <v>22</v>
      </c>
      <c r="L504" s="3" t="s">
        <v>22</v>
      </c>
      <c r="M504" s="3" t="s">
        <v>22</v>
      </c>
      <c r="N504" s="3" t="s">
        <v>22</v>
      </c>
      <c r="O504" s="3" t="s">
        <v>22</v>
      </c>
      <c r="P504" s="3" t="s">
        <v>22</v>
      </c>
      <c r="Q504" s="28" t="s">
        <v>937</v>
      </c>
      <c r="R504" s="29">
        <v>1696.30490362</v>
      </c>
      <c r="S504" s="28" t="s">
        <v>944</v>
      </c>
      <c r="T504" s="29">
        <v>2699.8649324600001</v>
      </c>
      <c r="U504" s="28" t="s">
        <v>947</v>
      </c>
      <c r="V504" s="29">
        <v>37.234755400399997</v>
      </c>
    </row>
    <row r="505" spans="1:22" ht="37.950000000000003" customHeight="1" x14ac:dyDescent="0.3">
      <c r="A505" s="3">
        <v>502</v>
      </c>
      <c r="B505" s="5">
        <v>0.16545746605700001</v>
      </c>
      <c r="C505" s="5">
        <v>0.40885430255492539</v>
      </c>
      <c r="D505" s="2" t="s">
        <v>412</v>
      </c>
      <c r="E505" s="3" t="s">
        <v>293</v>
      </c>
      <c r="F505" s="2" t="s">
        <v>51</v>
      </c>
      <c r="G505" s="2" t="s">
        <v>52</v>
      </c>
      <c r="H505" s="5">
        <v>0</v>
      </c>
      <c r="I505" s="5">
        <v>0</v>
      </c>
      <c r="J505" s="2" t="s">
        <v>21</v>
      </c>
      <c r="K505" s="3" t="s">
        <v>22</v>
      </c>
      <c r="L505" s="3" t="s">
        <v>22</v>
      </c>
      <c r="M505" s="3" t="s">
        <v>22</v>
      </c>
      <c r="N505" s="3" t="s">
        <v>22</v>
      </c>
      <c r="O505" s="3" t="s">
        <v>22</v>
      </c>
      <c r="P505" s="3" t="s">
        <v>22</v>
      </c>
      <c r="Q505" s="28" t="s">
        <v>937</v>
      </c>
      <c r="R505" s="29">
        <v>1926.7020306500001</v>
      </c>
      <c r="S505" s="28" t="s">
        <v>944</v>
      </c>
      <c r="T505" s="29">
        <v>2988.8572774600002</v>
      </c>
      <c r="U505" s="28" t="s">
        <v>948</v>
      </c>
      <c r="V505" s="29">
        <v>268.80771220499997</v>
      </c>
    </row>
    <row r="506" spans="1:22" ht="37.950000000000003" customHeight="1" x14ac:dyDescent="0.3">
      <c r="A506" s="3">
        <v>503</v>
      </c>
      <c r="B506" s="5">
        <v>0.98913893160700006</v>
      </c>
      <c r="C506" s="5">
        <v>2.4442155295233623</v>
      </c>
      <c r="D506" s="2" t="s">
        <v>346</v>
      </c>
      <c r="E506" s="3" t="s">
        <v>293</v>
      </c>
      <c r="F506" s="2" t="s">
        <v>19</v>
      </c>
      <c r="G506" s="2" t="s">
        <v>256</v>
      </c>
      <c r="H506" s="5">
        <v>0</v>
      </c>
      <c r="I506" s="5">
        <v>0</v>
      </c>
      <c r="J506" s="2" t="s">
        <v>21</v>
      </c>
      <c r="K506" s="3" t="s">
        <v>22</v>
      </c>
      <c r="L506" s="3" t="s">
        <v>22</v>
      </c>
      <c r="M506" s="3" t="s">
        <v>22</v>
      </c>
      <c r="N506" s="3" t="s">
        <v>22</v>
      </c>
      <c r="O506" s="3" t="s">
        <v>22</v>
      </c>
      <c r="P506" s="3" t="s">
        <v>22</v>
      </c>
      <c r="Q506" s="28" t="s">
        <v>937</v>
      </c>
      <c r="R506" s="29">
        <v>2112.3528882400001</v>
      </c>
      <c r="S506" s="28" t="s">
        <v>944</v>
      </c>
      <c r="T506" s="29">
        <v>3192.8282486500002</v>
      </c>
      <c r="U506" s="28" t="s">
        <v>949</v>
      </c>
      <c r="V506" s="29">
        <v>209.145149731</v>
      </c>
    </row>
    <row r="507" spans="1:22" ht="37.950000000000003" customHeight="1" x14ac:dyDescent="0.3">
      <c r="A507" s="3">
        <v>504</v>
      </c>
      <c r="B507" s="5">
        <v>4.2696400671200001E-2</v>
      </c>
      <c r="C507" s="5">
        <v>0.10550510372264091</v>
      </c>
      <c r="D507" s="2" t="s">
        <v>412</v>
      </c>
      <c r="E507" s="3" t="s">
        <v>293</v>
      </c>
      <c r="F507" s="2" t="s">
        <v>47</v>
      </c>
      <c r="G507" s="2" t="s">
        <v>413</v>
      </c>
      <c r="H507" s="5">
        <v>0</v>
      </c>
      <c r="I507" s="5">
        <v>0</v>
      </c>
      <c r="J507" s="2" t="s">
        <v>21</v>
      </c>
      <c r="K507" s="3" t="s">
        <v>22</v>
      </c>
      <c r="L507" s="3" t="s">
        <v>22</v>
      </c>
      <c r="M507" s="3" t="s">
        <v>22</v>
      </c>
      <c r="N507" s="3" t="s">
        <v>22</v>
      </c>
      <c r="O507" s="3" t="s">
        <v>22</v>
      </c>
      <c r="P507" s="3" t="s">
        <v>22</v>
      </c>
      <c r="Q507" s="28" t="s">
        <v>937</v>
      </c>
      <c r="R507" s="29">
        <v>1724.07509869</v>
      </c>
      <c r="S507" s="28" t="s">
        <v>944</v>
      </c>
      <c r="T507" s="29">
        <v>2752.92763126</v>
      </c>
      <c r="U507" s="28" t="s">
        <v>950</v>
      </c>
      <c r="V507" s="29">
        <v>9.6728404025000003</v>
      </c>
    </row>
    <row r="508" spans="1:22" ht="37.950000000000003" customHeight="1" x14ac:dyDescent="0.3">
      <c r="A508" s="3">
        <v>505</v>
      </c>
      <c r="B508" s="5">
        <v>4.2711189918999998E-2</v>
      </c>
      <c r="C508" s="5">
        <v>0.10554164874982329</v>
      </c>
      <c r="D508" s="2" t="s">
        <v>412</v>
      </c>
      <c r="E508" s="3" t="s">
        <v>293</v>
      </c>
      <c r="F508" s="2" t="s">
        <v>47</v>
      </c>
      <c r="G508" s="2" t="s">
        <v>52</v>
      </c>
      <c r="H508" s="5">
        <v>0</v>
      </c>
      <c r="I508" s="5">
        <v>0</v>
      </c>
      <c r="J508" s="2" t="s">
        <v>21</v>
      </c>
      <c r="K508" s="3" t="s">
        <v>22</v>
      </c>
      <c r="L508" s="3" t="s">
        <v>22</v>
      </c>
      <c r="M508" s="3" t="s">
        <v>22</v>
      </c>
      <c r="N508" s="3" t="s">
        <v>22</v>
      </c>
      <c r="O508" s="3" t="s">
        <v>22</v>
      </c>
      <c r="P508" s="3" t="s">
        <v>22</v>
      </c>
      <c r="Q508" s="28" t="s">
        <v>937</v>
      </c>
      <c r="R508" s="29">
        <v>1701.9081605900001</v>
      </c>
      <c r="S508" s="28" t="s">
        <v>944</v>
      </c>
      <c r="T508" s="29">
        <v>2725.9367035700002</v>
      </c>
      <c r="U508" s="28" t="s">
        <v>950</v>
      </c>
      <c r="V508" s="29">
        <v>13.81047972</v>
      </c>
    </row>
    <row r="509" spans="1:22" ht="37.950000000000003" customHeight="1" x14ac:dyDescent="0.3">
      <c r="A509" s="3">
        <v>506</v>
      </c>
      <c r="B509" s="5">
        <v>0.44361214335000004</v>
      </c>
      <c r="C509" s="5">
        <v>1.0961894787617323</v>
      </c>
      <c r="D509" s="2" t="s">
        <v>346</v>
      </c>
      <c r="E509" s="3" t="s">
        <v>293</v>
      </c>
      <c r="F509" s="2" t="s">
        <v>19</v>
      </c>
      <c r="G509" s="2" t="s">
        <v>162</v>
      </c>
      <c r="H509" s="5">
        <v>0</v>
      </c>
      <c r="I509" s="5">
        <v>0</v>
      </c>
      <c r="J509" s="2" t="s">
        <v>21</v>
      </c>
      <c r="K509" s="3" t="s">
        <v>22</v>
      </c>
      <c r="L509" s="3" t="s">
        <v>22</v>
      </c>
      <c r="M509" s="3" t="s">
        <v>22</v>
      </c>
      <c r="N509" s="3" t="s">
        <v>22</v>
      </c>
      <c r="O509" s="3" t="s">
        <v>22</v>
      </c>
      <c r="P509" s="3" t="s">
        <v>22</v>
      </c>
      <c r="Q509" s="28" t="s">
        <v>937</v>
      </c>
      <c r="R509" s="29">
        <v>2822.00654459</v>
      </c>
      <c r="S509" s="28" t="s">
        <v>944</v>
      </c>
      <c r="T509" s="29">
        <v>3949.0912077399998</v>
      </c>
      <c r="U509" s="28" t="s">
        <v>951</v>
      </c>
      <c r="V509" s="29">
        <v>151.00636818500001</v>
      </c>
    </row>
    <row r="510" spans="1:22" ht="37.950000000000003" customHeight="1" x14ac:dyDescent="0.3">
      <c r="A510" s="3">
        <v>507</v>
      </c>
      <c r="B510" s="5">
        <v>5.8139603916100002</v>
      </c>
      <c r="C510" s="5">
        <v>14.366609000132824</v>
      </c>
      <c r="D510" s="2" t="s">
        <v>410</v>
      </c>
      <c r="E510" s="3" t="s">
        <v>293</v>
      </c>
      <c r="F510" s="2" t="s">
        <v>24</v>
      </c>
      <c r="G510" s="2" t="s">
        <v>394</v>
      </c>
      <c r="H510" s="5">
        <v>0</v>
      </c>
      <c r="I510" s="5">
        <v>0</v>
      </c>
      <c r="J510" s="2" t="s">
        <v>21</v>
      </c>
      <c r="K510" s="3" t="s">
        <v>22</v>
      </c>
      <c r="L510" s="3" t="s">
        <v>22</v>
      </c>
      <c r="M510" s="3" t="s">
        <v>22</v>
      </c>
      <c r="N510" s="3" t="s">
        <v>22</v>
      </c>
      <c r="O510" s="3" t="s">
        <v>22</v>
      </c>
      <c r="P510" s="3" t="s">
        <v>22</v>
      </c>
      <c r="Q510" s="28" t="s">
        <v>937</v>
      </c>
      <c r="R510" s="29">
        <v>1483.88347383</v>
      </c>
      <c r="S510" s="28" t="s">
        <v>940</v>
      </c>
      <c r="T510" s="29">
        <v>1644.4597457</v>
      </c>
      <c r="U510" s="28" t="s">
        <v>952</v>
      </c>
      <c r="V510" s="29">
        <v>176.30531312100001</v>
      </c>
    </row>
    <row r="511" spans="1:22" ht="37.950000000000003" customHeight="1" x14ac:dyDescent="0.3">
      <c r="A511" s="3">
        <v>508</v>
      </c>
      <c r="B511" s="5">
        <v>0.43081360033900001</v>
      </c>
      <c r="C511" s="5">
        <v>1.0645635902407575</v>
      </c>
      <c r="D511" s="2" t="s">
        <v>412</v>
      </c>
      <c r="E511" s="3" t="s">
        <v>293</v>
      </c>
      <c r="F511" s="2" t="s">
        <v>58</v>
      </c>
      <c r="G511" s="2" t="s">
        <v>23</v>
      </c>
      <c r="H511" s="5">
        <v>0</v>
      </c>
      <c r="I511" s="5">
        <v>0</v>
      </c>
      <c r="J511" s="2" t="s">
        <v>21</v>
      </c>
      <c r="K511" s="3" t="s">
        <v>22</v>
      </c>
      <c r="L511" s="3" t="s">
        <v>22</v>
      </c>
      <c r="M511" s="3" t="s">
        <v>22</v>
      </c>
      <c r="N511" s="3" t="s">
        <v>22</v>
      </c>
      <c r="O511" s="3" t="s">
        <v>22</v>
      </c>
      <c r="P511" s="3" t="s">
        <v>22</v>
      </c>
      <c r="Q511" s="28" t="s">
        <v>937</v>
      </c>
      <c r="R511" s="29">
        <v>1532.61246512</v>
      </c>
      <c r="S511" s="28" t="s">
        <v>944</v>
      </c>
      <c r="T511" s="29">
        <v>2541.28444541</v>
      </c>
      <c r="U511" s="28" t="s">
        <v>953</v>
      </c>
      <c r="V511" s="29">
        <v>91.099602676999993</v>
      </c>
    </row>
    <row r="512" spans="1:22" ht="37.950000000000003" customHeight="1" x14ac:dyDescent="0.3">
      <c r="A512" s="3">
        <v>509</v>
      </c>
      <c r="B512" s="5">
        <v>0.75231360661799995</v>
      </c>
      <c r="C512" s="5">
        <v>1.8590074069575042</v>
      </c>
      <c r="D512" s="2" t="s">
        <v>410</v>
      </c>
      <c r="E512" s="3" t="s">
        <v>293</v>
      </c>
      <c r="F512" s="2" t="s">
        <v>24</v>
      </c>
      <c r="G512" s="2" t="s">
        <v>394</v>
      </c>
      <c r="H512" s="5">
        <v>0.74893670699100001</v>
      </c>
      <c r="I512" s="5">
        <v>1.8506629062547109</v>
      </c>
      <c r="J512" s="2" t="s">
        <v>21</v>
      </c>
      <c r="K512" s="3" t="s">
        <v>22</v>
      </c>
      <c r="L512" s="3" t="s">
        <v>22</v>
      </c>
      <c r="M512" s="3" t="s">
        <v>22</v>
      </c>
      <c r="N512" s="3" t="s">
        <v>22</v>
      </c>
      <c r="O512" s="3" t="s">
        <v>22</v>
      </c>
      <c r="P512" s="3" t="s">
        <v>22</v>
      </c>
      <c r="Q512" s="28" t="s">
        <v>937</v>
      </c>
      <c r="R512" s="29">
        <v>1714.6439368900001</v>
      </c>
      <c r="S512" s="28" t="s">
        <v>940</v>
      </c>
      <c r="T512" s="29">
        <v>1283.3199795800001</v>
      </c>
      <c r="U512" s="28" t="s">
        <v>954</v>
      </c>
      <c r="V512" s="29">
        <v>304.29962773400001</v>
      </c>
    </row>
    <row r="513" spans="1:22" ht="37.950000000000003" customHeight="1" x14ac:dyDescent="0.3">
      <c r="A513" s="3">
        <v>510</v>
      </c>
      <c r="B513" s="5">
        <v>3.2951697879199999</v>
      </c>
      <c r="C513" s="5">
        <v>8.1425418722172864</v>
      </c>
      <c r="D513" s="2" t="s">
        <v>410</v>
      </c>
      <c r="E513" s="3" t="s">
        <v>293</v>
      </c>
      <c r="F513" s="2" t="s">
        <v>19</v>
      </c>
      <c r="G513" s="2" t="s">
        <v>256</v>
      </c>
      <c r="H513" s="5">
        <v>0</v>
      </c>
      <c r="I513" s="5">
        <v>0</v>
      </c>
      <c r="J513" s="2" t="s">
        <v>21</v>
      </c>
      <c r="K513" s="3" t="s">
        <v>22</v>
      </c>
      <c r="L513" s="3" t="s">
        <v>22</v>
      </c>
      <c r="M513" s="3" t="s">
        <v>22</v>
      </c>
      <c r="N513" s="3" t="s">
        <v>22</v>
      </c>
      <c r="O513" s="3" t="s">
        <v>22</v>
      </c>
      <c r="P513" s="3" t="s">
        <v>22</v>
      </c>
      <c r="Q513" s="28" t="s">
        <v>915</v>
      </c>
      <c r="R513" s="29">
        <v>1550.8984805600001</v>
      </c>
      <c r="S513" s="28" t="s">
        <v>940</v>
      </c>
      <c r="T513" s="29">
        <v>889.63550190199999</v>
      </c>
      <c r="U513" s="28" t="s">
        <v>943</v>
      </c>
      <c r="V513" s="29">
        <v>405.18562821099999</v>
      </c>
    </row>
    <row r="514" spans="1:22" ht="37.950000000000003" customHeight="1" x14ac:dyDescent="0.3">
      <c r="A514" s="3">
        <v>511</v>
      </c>
      <c r="B514" s="5">
        <v>3.7200707394500002E-2</v>
      </c>
      <c r="C514" s="5">
        <v>9.1924949890677218E-2</v>
      </c>
      <c r="D514" s="2" t="s">
        <v>412</v>
      </c>
      <c r="E514" s="3" t="s">
        <v>293</v>
      </c>
      <c r="F514" s="2" t="s">
        <v>47</v>
      </c>
      <c r="G514" s="2" t="s">
        <v>414</v>
      </c>
      <c r="H514" s="5">
        <v>0</v>
      </c>
      <c r="I514" s="5">
        <v>0</v>
      </c>
      <c r="J514" s="2" t="s">
        <v>21</v>
      </c>
      <c r="K514" s="3" t="s">
        <v>22</v>
      </c>
      <c r="L514" s="3" t="s">
        <v>22</v>
      </c>
      <c r="M514" s="3" t="s">
        <v>22</v>
      </c>
      <c r="N514" s="3" t="s">
        <v>22</v>
      </c>
      <c r="O514" s="3" t="s">
        <v>22</v>
      </c>
      <c r="P514" s="3" t="s">
        <v>22</v>
      </c>
      <c r="Q514" s="28" t="s">
        <v>937</v>
      </c>
      <c r="R514" s="29">
        <v>1401.42979507</v>
      </c>
      <c r="S514" s="28" t="s">
        <v>944</v>
      </c>
      <c r="T514" s="29">
        <v>2443.63747706</v>
      </c>
      <c r="U514" s="28" t="s">
        <v>953</v>
      </c>
      <c r="V514" s="29">
        <v>42.411673139100003</v>
      </c>
    </row>
    <row r="515" spans="1:22" ht="37.950000000000003" customHeight="1" x14ac:dyDescent="0.3">
      <c r="A515" s="3">
        <v>512</v>
      </c>
      <c r="B515" s="5">
        <v>3.7140509760600002E-2</v>
      </c>
      <c r="C515" s="5">
        <v>9.1776198297834857E-2</v>
      </c>
      <c r="D515" s="2" t="s">
        <v>412</v>
      </c>
      <c r="E515" s="3" t="s">
        <v>293</v>
      </c>
      <c r="F515" s="2" t="s">
        <v>47</v>
      </c>
      <c r="G515" s="2" t="s">
        <v>414</v>
      </c>
      <c r="H515" s="5">
        <v>0</v>
      </c>
      <c r="I515" s="5">
        <v>0</v>
      </c>
      <c r="J515" s="2" t="s">
        <v>21</v>
      </c>
      <c r="K515" s="3" t="s">
        <v>22</v>
      </c>
      <c r="L515" s="3" t="s">
        <v>22</v>
      </c>
      <c r="M515" s="3" t="s">
        <v>22</v>
      </c>
      <c r="N515" s="3" t="s">
        <v>22</v>
      </c>
      <c r="O515" s="3" t="s">
        <v>22</v>
      </c>
      <c r="P515" s="3" t="s">
        <v>22</v>
      </c>
      <c r="Q515" s="28" t="s">
        <v>937</v>
      </c>
      <c r="R515" s="29">
        <v>1400.5860200699999</v>
      </c>
      <c r="S515" s="28" t="s">
        <v>944</v>
      </c>
      <c r="T515" s="29">
        <v>2462.3451563899998</v>
      </c>
      <c r="U515" s="28" t="s">
        <v>955</v>
      </c>
      <c r="V515" s="29">
        <v>86.428791452699997</v>
      </c>
    </row>
    <row r="516" spans="1:22" ht="37.950000000000003" customHeight="1" x14ac:dyDescent="0.3">
      <c r="A516" s="3">
        <v>513</v>
      </c>
      <c r="B516" s="5">
        <v>5.9965875056500001E-2</v>
      </c>
      <c r="C516" s="5">
        <v>0.14817890426821179</v>
      </c>
      <c r="D516" s="2" t="s">
        <v>412</v>
      </c>
      <c r="E516" s="3" t="s">
        <v>293</v>
      </c>
      <c r="F516" s="2" t="s">
        <v>51</v>
      </c>
      <c r="G516" s="2" t="s">
        <v>52</v>
      </c>
      <c r="H516" s="5">
        <v>0</v>
      </c>
      <c r="I516" s="5">
        <v>0</v>
      </c>
      <c r="J516" s="2" t="s">
        <v>21</v>
      </c>
      <c r="K516" s="3" t="s">
        <v>22</v>
      </c>
      <c r="L516" s="3" t="s">
        <v>22</v>
      </c>
      <c r="M516" s="3" t="s">
        <v>22</v>
      </c>
      <c r="N516" s="3" t="s">
        <v>22</v>
      </c>
      <c r="O516" s="3" t="s">
        <v>22</v>
      </c>
      <c r="P516" s="3" t="s">
        <v>22</v>
      </c>
      <c r="Q516" s="28" t="s">
        <v>937</v>
      </c>
      <c r="R516" s="29">
        <v>1522.87676822</v>
      </c>
      <c r="S516" s="28" t="s">
        <v>944</v>
      </c>
      <c r="T516" s="29">
        <v>2604.2295169600002</v>
      </c>
      <c r="U516" s="28" t="s">
        <v>956</v>
      </c>
      <c r="V516" s="29">
        <v>42.504711485599998</v>
      </c>
    </row>
    <row r="517" spans="1:22" ht="37.950000000000003" customHeight="1" x14ac:dyDescent="0.3">
      <c r="A517" s="3">
        <v>514</v>
      </c>
      <c r="B517" s="5">
        <v>1.13405119718</v>
      </c>
      <c r="C517" s="5">
        <v>2.8023015360629047</v>
      </c>
      <c r="D517" s="2" t="s">
        <v>410</v>
      </c>
      <c r="E517" s="3" t="s">
        <v>293</v>
      </c>
      <c r="F517" s="2" t="s">
        <v>19</v>
      </c>
      <c r="G517" s="2" t="s">
        <v>256</v>
      </c>
      <c r="H517" s="5">
        <v>0</v>
      </c>
      <c r="I517" s="5">
        <v>0</v>
      </c>
      <c r="J517" s="2" t="s">
        <v>21</v>
      </c>
      <c r="K517" s="3" t="s">
        <v>22</v>
      </c>
      <c r="L517" s="3" t="s">
        <v>22</v>
      </c>
      <c r="M517" s="3" t="s">
        <v>22</v>
      </c>
      <c r="N517" s="3" t="s">
        <v>22</v>
      </c>
      <c r="O517" s="3" t="s">
        <v>22</v>
      </c>
      <c r="P517" s="3" t="s">
        <v>22</v>
      </c>
      <c r="Q517" s="28" t="s">
        <v>915</v>
      </c>
      <c r="R517" s="29">
        <v>1827.65294083</v>
      </c>
      <c r="S517" s="28" t="s">
        <v>940</v>
      </c>
      <c r="T517" s="29">
        <v>1163.7033050099999</v>
      </c>
      <c r="U517" s="28" t="s">
        <v>957</v>
      </c>
      <c r="V517" s="29">
        <v>633.98419506100004</v>
      </c>
    </row>
    <row r="518" spans="1:22" ht="37.950000000000003" customHeight="1" x14ac:dyDescent="0.3">
      <c r="A518" s="3">
        <v>515</v>
      </c>
      <c r="B518" s="5">
        <v>7.4280737690000001E-2</v>
      </c>
      <c r="C518" s="5">
        <v>0.18355170017560804</v>
      </c>
      <c r="D518" s="2" t="s">
        <v>412</v>
      </c>
      <c r="E518" s="3" t="s">
        <v>293</v>
      </c>
      <c r="F518" s="2" t="s">
        <v>47</v>
      </c>
      <c r="G518" s="2" t="s">
        <v>414</v>
      </c>
      <c r="H518" s="5">
        <v>0</v>
      </c>
      <c r="I518" s="5">
        <v>0</v>
      </c>
      <c r="J518" s="2" t="s">
        <v>21</v>
      </c>
      <c r="K518" s="3" t="s">
        <v>22</v>
      </c>
      <c r="L518" s="3" t="s">
        <v>22</v>
      </c>
      <c r="M518" s="3" t="s">
        <v>22</v>
      </c>
      <c r="N518" s="3" t="s">
        <v>22</v>
      </c>
      <c r="O518" s="3" t="s">
        <v>22</v>
      </c>
      <c r="P518" s="3" t="s">
        <v>22</v>
      </c>
      <c r="Q518" s="28" t="s">
        <v>937</v>
      </c>
      <c r="R518" s="29">
        <v>1402.47110901</v>
      </c>
      <c r="S518" s="28" t="s">
        <v>944</v>
      </c>
      <c r="T518" s="29">
        <v>2478.5350767899999</v>
      </c>
      <c r="U518" s="28" t="s">
        <v>955</v>
      </c>
      <c r="V518" s="29">
        <v>22.617578163800001</v>
      </c>
    </row>
    <row r="519" spans="1:22" ht="37.950000000000003" customHeight="1" x14ac:dyDescent="0.3">
      <c r="A519" s="3">
        <v>516</v>
      </c>
      <c r="B519" s="5">
        <v>0.58881451677499996</v>
      </c>
      <c r="C519" s="5">
        <v>1.4549923574154304</v>
      </c>
      <c r="D519" s="2" t="s">
        <v>412</v>
      </c>
      <c r="E519" s="3" t="s">
        <v>293</v>
      </c>
      <c r="F519" s="2" t="s">
        <v>58</v>
      </c>
      <c r="G519" s="2" t="s">
        <v>23</v>
      </c>
      <c r="H519" s="5">
        <v>0</v>
      </c>
      <c r="I519" s="5">
        <v>0</v>
      </c>
      <c r="J519" s="2" t="s">
        <v>21</v>
      </c>
      <c r="K519" s="3" t="s">
        <v>22</v>
      </c>
      <c r="L519" s="3" t="s">
        <v>22</v>
      </c>
      <c r="M519" s="3" t="s">
        <v>22</v>
      </c>
      <c r="N519" s="3" t="s">
        <v>22</v>
      </c>
      <c r="O519" s="3" t="s">
        <v>22</v>
      </c>
      <c r="P519" s="3" t="s">
        <v>22</v>
      </c>
      <c r="Q519" s="28" t="s">
        <v>937</v>
      </c>
      <c r="R519" s="29">
        <v>1501.4796475200001</v>
      </c>
      <c r="S519" s="28" t="s">
        <v>944</v>
      </c>
      <c r="T519" s="29">
        <v>2599.0131715900002</v>
      </c>
      <c r="U519" s="28" t="s">
        <v>958</v>
      </c>
      <c r="V519" s="29">
        <v>93.986686386100004</v>
      </c>
    </row>
    <row r="520" spans="1:22" ht="37.950000000000003" customHeight="1" x14ac:dyDescent="0.3">
      <c r="A520" s="3">
        <v>517</v>
      </c>
      <c r="B520" s="5">
        <v>3.4606880923399999</v>
      </c>
      <c r="C520" s="5">
        <v>8.55154650964114</v>
      </c>
      <c r="D520" s="2" t="s">
        <v>346</v>
      </c>
      <c r="E520" s="3" t="s">
        <v>293</v>
      </c>
      <c r="F520" s="2" t="s">
        <v>19</v>
      </c>
      <c r="G520" s="2" t="s">
        <v>415</v>
      </c>
      <c r="H520" s="5">
        <v>0</v>
      </c>
      <c r="I520" s="5">
        <v>0</v>
      </c>
      <c r="J520" s="2" t="s">
        <v>21</v>
      </c>
      <c r="K520" s="3" t="s">
        <v>22</v>
      </c>
      <c r="L520" s="3" t="s">
        <v>22</v>
      </c>
      <c r="M520" s="3" t="s">
        <v>22</v>
      </c>
      <c r="N520" s="3" t="s">
        <v>22</v>
      </c>
      <c r="O520" s="3" t="s">
        <v>22</v>
      </c>
      <c r="P520" s="3" t="s">
        <v>22</v>
      </c>
      <c r="Q520" s="28" t="s">
        <v>937</v>
      </c>
      <c r="R520" s="29">
        <v>1759.5832306499999</v>
      </c>
      <c r="S520" s="28" t="s">
        <v>944</v>
      </c>
      <c r="T520" s="29">
        <v>2872.9581159499999</v>
      </c>
      <c r="U520" s="28" t="s">
        <v>959</v>
      </c>
      <c r="V520" s="29">
        <v>266.75175298800002</v>
      </c>
    </row>
    <row r="521" spans="1:22" ht="37.950000000000003" customHeight="1" x14ac:dyDescent="0.3">
      <c r="A521" s="3">
        <v>518</v>
      </c>
      <c r="B521" s="5">
        <v>0.86380337090299997</v>
      </c>
      <c r="C521" s="5">
        <v>2.1345046142159143</v>
      </c>
      <c r="D521" s="2" t="s">
        <v>412</v>
      </c>
      <c r="E521" s="3" t="s">
        <v>293</v>
      </c>
      <c r="F521" s="2" t="s">
        <v>47</v>
      </c>
      <c r="G521" s="2" t="s">
        <v>52</v>
      </c>
      <c r="H521" s="5">
        <v>0</v>
      </c>
      <c r="I521" s="5">
        <v>0</v>
      </c>
      <c r="J521" s="2" t="s">
        <v>21</v>
      </c>
      <c r="K521" s="3" t="s">
        <v>22</v>
      </c>
      <c r="L521" s="3" t="s">
        <v>22</v>
      </c>
      <c r="M521" s="3" t="s">
        <v>22</v>
      </c>
      <c r="N521" s="3" t="s">
        <v>22</v>
      </c>
      <c r="O521" s="3" t="s">
        <v>22</v>
      </c>
      <c r="P521" s="3" t="s">
        <v>22</v>
      </c>
      <c r="Q521" s="28" t="s">
        <v>937</v>
      </c>
      <c r="R521" s="29">
        <v>1392.5557490199999</v>
      </c>
      <c r="S521" s="28" t="s">
        <v>944</v>
      </c>
      <c r="T521" s="29">
        <v>2496.0837246800002</v>
      </c>
      <c r="U521" s="28" t="s">
        <v>958</v>
      </c>
      <c r="V521" s="29">
        <v>117.270770895</v>
      </c>
    </row>
    <row r="522" spans="1:22" ht="37.950000000000003" customHeight="1" x14ac:dyDescent="0.3">
      <c r="A522" s="3">
        <v>519</v>
      </c>
      <c r="B522" s="5">
        <v>3.2799814148999999</v>
      </c>
      <c r="C522" s="5">
        <v>8.1050105851377605</v>
      </c>
      <c r="D522" s="2" t="s">
        <v>346</v>
      </c>
      <c r="E522" s="3" t="s">
        <v>293</v>
      </c>
      <c r="F522" s="2" t="s">
        <v>19</v>
      </c>
      <c r="G522" s="2" t="s">
        <v>416</v>
      </c>
      <c r="H522" s="5">
        <v>0</v>
      </c>
      <c r="I522" s="5">
        <v>0</v>
      </c>
      <c r="J522" s="2" t="s">
        <v>417</v>
      </c>
      <c r="K522" s="3" t="s">
        <v>22</v>
      </c>
      <c r="L522" s="3" t="s">
        <v>22</v>
      </c>
      <c r="M522" s="3" t="s">
        <v>22</v>
      </c>
      <c r="N522" s="3" t="s">
        <v>22</v>
      </c>
      <c r="O522" s="3" t="s">
        <v>22</v>
      </c>
      <c r="P522" s="3" t="s">
        <v>22</v>
      </c>
      <c r="Q522" s="28" t="s">
        <v>937</v>
      </c>
      <c r="R522" s="29">
        <v>1902.3318660899999</v>
      </c>
      <c r="S522" s="28" t="s">
        <v>944</v>
      </c>
      <c r="T522" s="29">
        <v>3035.7845553699999</v>
      </c>
      <c r="U522" s="28" t="s">
        <v>960</v>
      </c>
      <c r="V522" s="29">
        <v>205.967214552</v>
      </c>
    </row>
    <row r="523" spans="1:22" ht="37.950000000000003" customHeight="1" x14ac:dyDescent="0.3">
      <c r="A523" s="3">
        <v>520</v>
      </c>
      <c r="B523" s="5">
        <v>3.1034331240099999</v>
      </c>
      <c r="C523" s="5">
        <v>7.6687502575788447</v>
      </c>
      <c r="D523" s="2" t="s">
        <v>410</v>
      </c>
      <c r="E523" s="3" t="s">
        <v>293</v>
      </c>
      <c r="F523" s="2" t="s">
        <v>19</v>
      </c>
      <c r="G523" s="2" t="s">
        <v>256</v>
      </c>
      <c r="H523" s="5">
        <v>0</v>
      </c>
      <c r="I523" s="5">
        <v>0</v>
      </c>
      <c r="J523" s="2" t="s">
        <v>21</v>
      </c>
      <c r="K523" s="3" t="s">
        <v>22</v>
      </c>
      <c r="L523" s="3" t="s">
        <v>22</v>
      </c>
      <c r="M523" s="3" t="s">
        <v>22</v>
      </c>
      <c r="N523" s="3" t="s">
        <v>22</v>
      </c>
      <c r="O523" s="3" t="s">
        <v>22</v>
      </c>
      <c r="P523" s="3" t="s">
        <v>22</v>
      </c>
      <c r="Q523" s="28" t="s">
        <v>937</v>
      </c>
      <c r="R523" s="29">
        <v>1653.0205899699999</v>
      </c>
      <c r="S523" s="28" t="s">
        <v>944</v>
      </c>
      <c r="T523" s="29">
        <v>1139.5170045699999</v>
      </c>
      <c r="U523" s="28" t="s">
        <v>961</v>
      </c>
      <c r="V523" s="29">
        <v>575.75725160499996</v>
      </c>
    </row>
    <row r="524" spans="1:22" ht="37.950000000000003" customHeight="1" x14ac:dyDescent="0.3">
      <c r="A524" s="3">
        <v>521</v>
      </c>
      <c r="B524" s="5">
        <v>2.1159206586999999</v>
      </c>
      <c r="C524" s="5">
        <v>5.2285538138020264</v>
      </c>
      <c r="D524" s="2" t="s">
        <v>410</v>
      </c>
      <c r="E524" s="3" t="s">
        <v>293</v>
      </c>
      <c r="F524" s="2" t="s">
        <v>19</v>
      </c>
      <c r="G524" s="2" t="s">
        <v>256</v>
      </c>
      <c r="H524" s="5">
        <v>0</v>
      </c>
      <c r="I524" s="5">
        <v>0</v>
      </c>
      <c r="J524" s="2" t="s">
        <v>21</v>
      </c>
      <c r="K524" s="3" t="s">
        <v>22</v>
      </c>
      <c r="L524" s="3" t="s">
        <v>22</v>
      </c>
      <c r="M524" s="3" t="s">
        <v>22</v>
      </c>
      <c r="N524" s="3" t="s">
        <v>22</v>
      </c>
      <c r="O524" s="3" t="s">
        <v>22</v>
      </c>
      <c r="P524" s="3" t="s">
        <v>22</v>
      </c>
      <c r="Q524" s="28" t="s">
        <v>937</v>
      </c>
      <c r="R524" s="29">
        <v>1350.0298884900001</v>
      </c>
      <c r="S524" s="28" t="s">
        <v>944</v>
      </c>
      <c r="T524" s="29">
        <v>729.42042637600002</v>
      </c>
      <c r="U524" s="28" t="s">
        <v>962</v>
      </c>
      <c r="V524" s="29">
        <v>268.47883635800002</v>
      </c>
    </row>
    <row r="525" spans="1:22" ht="37.950000000000003" customHeight="1" x14ac:dyDescent="0.3">
      <c r="A525" s="3">
        <v>522</v>
      </c>
      <c r="B525" s="5">
        <v>0.25958633197699998</v>
      </c>
      <c r="C525" s="5">
        <v>0.64145179569403588</v>
      </c>
      <c r="D525" s="2" t="s">
        <v>410</v>
      </c>
      <c r="E525" s="3" t="s">
        <v>293</v>
      </c>
      <c r="F525" s="2" t="s">
        <v>19</v>
      </c>
      <c r="G525" s="2" t="s">
        <v>256</v>
      </c>
      <c r="H525" s="5">
        <v>0</v>
      </c>
      <c r="I525" s="5">
        <v>0</v>
      </c>
      <c r="J525" s="2" t="s">
        <v>21</v>
      </c>
      <c r="K525" s="3" t="s">
        <v>22</v>
      </c>
      <c r="L525" s="3" t="s">
        <v>22</v>
      </c>
      <c r="M525" s="3" t="s">
        <v>22</v>
      </c>
      <c r="N525" s="3" t="s">
        <v>22</v>
      </c>
      <c r="O525" s="3" t="s">
        <v>22</v>
      </c>
      <c r="P525" s="3" t="s">
        <v>22</v>
      </c>
      <c r="Q525" s="28" t="s">
        <v>937</v>
      </c>
      <c r="R525" s="29">
        <v>455.13264023599999</v>
      </c>
      <c r="S525" s="28" t="s">
        <v>944</v>
      </c>
      <c r="T525" s="29">
        <v>874.04381139999998</v>
      </c>
      <c r="U525" s="28" t="s">
        <v>963</v>
      </c>
      <c r="V525" s="29">
        <v>65.200900027100005</v>
      </c>
    </row>
    <row r="526" spans="1:22" ht="37.950000000000003" customHeight="1" x14ac:dyDescent="0.3">
      <c r="A526" s="3">
        <v>523</v>
      </c>
      <c r="B526" s="5">
        <v>0.18361507413600001</v>
      </c>
      <c r="C526" s="5">
        <v>0.45372272925165552</v>
      </c>
      <c r="D526" s="2" t="s">
        <v>412</v>
      </c>
      <c r="E526" s="3" t="s">
        <v>293</v>
      </c>
      <c r="F526" s="2" t="s">
        <v>161</v>
      </c>
      <c r="G526" s="2" t="s">
        <v>286</v>
      </c>
      <c r="H526" s="5">
        <v>1.98159862003E-2</v>
      </c>
      <c r="I526" s="5">
        <v>4.8966368278422677E-2</v>
      </c>
      <c r="J526" s="2" t="s">
        <v>21</v>
      </c>
      <c r="K526" s="3" t="s">
        <v>22</v>
      </c>
      <c r="L526" s="3" t="s">
        <v>22</v>
      </c>
      <c r="M526" s="3" t="s">
        <v>22</v>
      </c>
      <c r="N526" s="3" t="s">
        <v>22</v>
      </c>
      <c r="O526" s="3" t="s">
        <v>22</v>
      </c>
      <c r="P526" s="3" t="s">
        <v>22</v>
      </c>
      <c r="Q526" s="28" t="s">
        <v>937</v>
      </c>
      <c r="R526" s="29">
        <v>84.149408653999998</v>
      </c>
      <c r="S526" s="28" t="s">
        <v>944</v>
      </c>
      <c r="T526" s="29">
        <v>1113.0613480100001</v>
      </c>
      <c r="U526" s="28" t="s">
        <v>964</v>
      </c>
      <c r="V526" s="29">
        <v>30.045939818299999</v>
      </c>
    </row>
    <row r="527" spans="1:22" ht="37.950000000000003" customHeight="1" x14ac:dyDescent="0.3">
      <c r="A527" s="3">
        <v>524</v>
      </c>
      <c r="B527" s="5">
        <v>0.40668502741099999</v>
      </c>
      <c r="C527" s="5">
        <v>1.0049405880806459</v>
      </c>
      <c r="D527" s="2" t="s">
        <v>412</v>
      </c>
      <c r="E527" s="3" t="s">
        <v>293</v>
      </c>
      <c r="F527" s="2" t="s">
        <v>51</v>
      </c>
      <c r="G527" s="2" t="s">
        <v>52</v>
      </c>
      <c r="H527" s="5">
        <v>0</v>
      </c>
      <c r="I527" s="5">
        <v>0</v>
      </c>
      <c r="J527" s="2" t="s">
        <v>21</v>
      </c>
      <c r="K527" s="3" t="s">
        <v>22</v>
      </c>
      <c r="L527" s="3" t="s">
        <v>22</v>
      </c>
      <c r="M527" s="3" t="s">
        <v>22</v>
      </c>
      <c r="N527" s="3" t="s">
        <v>22</v>
      </c>
      <c r="O527" s="3" t="s">
        <v>22</v>
      </c>
      <c r="P527" s="3" t="s">
        <v>22</v>
      </c>
      <c r="Q527" s="28" t="s">
        <v>937</v>
      </c>
      <c r="R527" s="29">
        <v>225.01766428299999</v>
      </c>
      <c r="S527" s="28" t="s">
        <v>944</v>
      </c>
      <c r="T527" s="29">
        <v>1335.7592567700001</v>
      </c>
      <c r="U527" s="28" t="s">
        <v>965</v>
      </c>
      <c r="V527" s="29">
        <v>64.070031223800001</v>
      </c>
    </row>
    <row r="528" spans="1:22" ht="37.950000000000003" customHeight="1" x14ac:dyDescent="0.3">
      <c r="A528" s="3">
        <v>525</v>
      </c>
      <c r="B528" s="5">
        <v>0.25177692711599997</v>
      </c>
      <c r="C528" s="5">
        <v>0.62215433602719172</v>
      </c>
      <c r="D528" s="2" t="s">
        <v>412</v>
      </c>
      <c r="E528" s="3" t="s">
        <v>293</v>
      </c>
      <c r="F528" s="2" t="s">
        <v>58</v>
      </c>
      <c r="G528" s="2" t="s">
        <v>73</v>
      </c>
      <c r="H528" s="5">
        <v>0</v>
      </c>
      <c r="I528" s="5">
        <v>0</v>
      </c>
      <c r="J528" s="2" t="s">
        <v>21</v>
      </c>
      <c r="K528" s="3" t="s">
        <v>22</v>
      </c>
      <c r="L528" s="3" t="s">
        <v>22</v>
      </c>
      <c r="M528" s="3" t="s">
        <v>22</v>
      </c>
      <c r="N528" s="3" t="s">
        <v>22</v>
      </c>
      <c r="O528" s="3" t="s">
        <v>22</v>
      </c>
      <c r="P528" s="3" t="s">
        <v>22</v>
      </c>
      <c r="Q528" s="28" t="s">
        <v>937</v>
      </c>
      <c r="R528" s="29">
        <v>208.842965521</v>
      </c>
      <c r="S528" s="28" t="s">
        <v>944</v>
      </c>
      <c r="T528" s="29">
        <v>1227.5752945199999</v>
      </c>
      <c r="U528" s="28" t="s">
        <v>966</v>
      </c>
      <c r="V528" s="29">
        <v>78.024051669599999</v>
      </c>
    </row>
    <row r="529" spans="1:16" ht="14.4" customHeight="1" x14ac:dyDescent="0.3">
      <c r="A529" s="9" t="s">
        <v>419</v>
      </c>
      <c r="B529" s="9"/>
      <c r="C529" s="9"/>
      <c r="D529" s="9"/>
      <c r="E529" s="9"/>
      <c r="F529" s="9"/>
      <c r="G529" s="9"/>
      <c r="H529" s="9"/>
      <c r="I529" s="9"/>
      <c r="J529" s="9"/>
      <c r="K529" s="9"/>
      <c r="L529" s="9"/>
      <c r="M529" s="9"/>
      <c r="N529" s="9"/>
      <c r="O529" s="9"/>
      <c r="P529" s="9"/>
    </row>
    <row r="530" spans="1:16" ht="14.4" customHeight="1" x14ac:dyDescent="0.3">
      <c r="A530" s="10" t="s">
        <v>420</v>
      </c>
      <c r="B530" s="10"/>
      <c r="C530" s="10"/>
      <c r="D530" s="10"/>
      <c r="E530" s="10"/>
      <c r="F530" s="10"/>
      <c r="G530" s="10"/>
      <c r="H530" s="10"/>
      <c r="I530" s="10"/>
      <c r="J530" s="10"/>
      <c r="K530" s="10"/>
      <c r="L530" s="10"/>
      <c r="M530" s="10"/>
      <c r="N530" s="10"/>
      <c r="O530" s="10"/>
      <c r="P530" s="10"/>
    </row>
    <row r="531" spans="1:16" x14ac:dyDescent="0.3">
      <c r="A531" s="11" t="s">
        <v>421</v>
      </c>
      <c r="B531" s="12"/>
      <c r="C531" s="12"/>
      <c r="D531" s="12"/>
      <c r="E531" s="12"/>
      <c r="F531" s="12"/>
      <c r="G531" s="12"/>
      <c r="H531" s="12"/>
      <c r="I531" s="12"/>
      <c r="J531" s="12"/>
      <c r="K531" s="13"/>
      <c r="L531" s="13"/>
      <c r="M531" s="13"/>
      <c r="N531" s="13"/>
      <c r="O531" s="13"/>
      <c r="P531" s="13"/>
    </row>
  </sheetData>
  <mergeCells count="21">
    <mergeCell ref="U2:U3"/>
    <mergeCell ref="V2:V3"/>
    <mergeCell ref="A529:P529"/>
    <mergeCell ref="A530:P530"/>
    <mergeCell ref="A531:P531"/>
    <mergeCell ref="J2:J3"/>
    <mergeCell ref="K2:P2"/>
    <mergeCell ref="Q2:Q3"/>
    <mergeCell ref="R2:R3"/>
    <mergeCell ref="S2:S3"/>
    <mergeCell ref="T2:T3"/>
    <mergeCell ref="A1:V1"/>
    <mergeCell ref="A2:A3"/>
    <mergeCell ref="B2:B3"/>
    <mergeCell ref="C2:C3"/>
    <mergeCell ref="D2:D3"/>
    <mergeCell ref="E2:E3"/>
    <mergeCell ref="F2:F3"/>
    <mergeCell ref="G2:G3"/>
    <mergeCell ref="H2:H3"/>
    <mergeCell ref="I2:I3"/>
  </mergeCells>
  <pageMargins left="0.70866141732283472" right="0.70866141732283472" top="0.74803149606299213" bottom="0.74803149606299213" header="0.31496062992125984" footer="0.31496062992125984"/>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Vacant Sites List</vt:lpstr>
      <vt:lpstr>Vacant Lands by Character Areas</vt:lpstr>
      <vt:lpstr>VL Grouped by Type of Char Area</vt:lpstr>
      <vt:lpstr>VL by Official Plan Designation</vt:lpstr>
      <vt:lpstr>Official Plan Designa MOP</vt:lpstr>
      <vt:lpstr>VL by Municipal Ward</vt:lpstr>
      <vt:lpstr>VL within Intensifican Area</vt:lpstr>
      <vt:lpstr>VL in Corridors and MTSA</vt:lpstr>
      <vt:lpstr>VL with all Attributes</vt:lpstr>
      <vt:lpstr>'VL Grouped by Type of Char Area'!Print_Area</vt:lpstr>
      <vt:lpstr>'Vacant Lands by Character Areas'!Print_Titles</vt:lpstr>
      <vt:lpstr>'Vacant Sites List'!Print_Titles</vt:lpstr>
      <vt:lpstr>'VL Grouped by Type of Char Area'!Print_Titles</vt:lpstr>
      <vt:lpstr>'VL with all Attributes'!Print_Titles</vt:lpstr>
    </vt:vector>
  </TitlesOfParts>
  <Company>City of Mississauga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Bogumila Sliwa</dc:creator>
  <cp:lastModifiedBy>Bogumila Sliwa</cp:lastModifiedBy>
  <cp:lastPrinted>2015-06-19T22:56:07Z</cp:lastPrinted>
  <dcterms:created xsi:type="dcterms:W3CDTF">2015-06-02T19:58:04Z</dcterms:created>
  <dcterms:modified xsi:type="dcterms:W3CDTF">2015-06-30T18:33:43Z</dcterms:modified>
</cp:coreProperties>
</file>